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Y:\Wydzial_KPO\Koordynacja\Działania w Facebook\News nabory horyzontalny\News 2024\10. październik\"/>
    </mc:Choice>
  </mc:AlternateContent>
  <xr:revisionPtr revIDLastSave="0" documentId="13_ncr:1_{5B362359-15FB-4663-B442-D3B7023C7C71}" xr6:coauthVersionLast="47" xr6:coauthVersionMax="47" xr10:uidLastSave="{00000000-0000-0000-0000-000000000000}"/>
  <bookViews>
    <workbookView xWindow="-120" yWindow="-120" windowWidth="29040" windowHeight="15840" tabRatio="793" activeTab="1" xr2:uid="{00000000-000D-0000-FFFF-FFFF00000000}"/>
  </bookViews>
  <sheets>
    <sheet name="AKTUALNE_konkurencyjne_PAŹ" sheetId="1" r:id="rId1"/>
    <sheet name="NOWE_konkurencyjne_PAŹ" sheetId="2" r:id="rId2"/>
    <sheet name="AKTUALNE_niekonkurencyjne_PAŹ" sheetId="5" r:id="rId3"/>
    <sheet name="NOWE_niekonkurencyjne_PAŹ"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6" i="1" l="1"/>
  <c r="J32" i="2"/>
  <c r="J83" i="5"/>
  <c r="J41" i="6"/>
</calcChain>
</file>

<file path=xl/sharedStrings.xml><?xml version="1.0" encoding="utf-8"?>
<sst xmlns="http://schemas.openxmlformats.org/spreadsheetml/2006/main" count="2640" uniqueCount="937">
  <si>
    <t>3.11</t>
  </si>
  <si>
    <t>Ochrona bioróżnorodności w ramach Zintegrowanych Inwestycji Terytorialnych Miejskich Obszarów Funkcjonalnych</t>
  </si>
  <si>
    <t>Fundusze Europejskie dla Lubelskiego 2021-2027</t>
  </si>
  <si>
    <t>nie</t>
  </si>
  <si>
    <t>Ochrona zasobów środowiska i klimatu</t>
  </si>
  <si>
    <t>Urząd Marszałkowski Województwa Lubelskiego w Lublinie, Departament Wdrażania Europejskiego Funduszu Rozwoju Regionalnego</t>
  </si>
  <si>
    <t>https://funduszeue.lubelskie.pl/efrr/nabory/3.11-ochrona-bioroznorodnosci-w-ramach-zintegrowanych-inwestycji-terytorialnych-miejskich-obszarow-funkcjonalnych/dzialanie-3.11-ochrona-bioroznorodnosci-w-ramach-zintegrowanych-inwestycji-terytorialnych-miejskich-obszarow-funkcjonalnych/</t>
  </si>
  <si>
    <t>Zintegrowane Inwestycje Terytorialne;
Administracja publiczna;
Służby publiczne;
Organizacje społeczne i związki wyznaniowe;
Instytucje nauki i edukacji;</t>
  </si>
  <si>
    <t>3.5</t>
  </si>
  <si>
    <t>Zrównoważona gospodarka wodno-ściekowa w ramach Zintegrowanych Inwestycji Terytorialnych</t>
  </si>
  <si>
    <t>Projekty z zakresu gospodarki ściekowej w aglomeracjach środowiska i klimatu</t>
  </si>
  <si>
    <t>https://www.funduszeeuropejskie.gov.pl/nabory/35-zrownowazona-gospodarka-wodno-sciekowa-w-ramach-zit/</t>
  </si>
  <si>
    <t>tak</t>
  </si>
  <si>
    <t>Zintegrowane Inwestycje Terytorialne;
Administracja publiczna;
Służby publiczne;
Przedsiębiorstwa realizujące cele publiczne;
Partnerstwa;</t>
  </si>
  <si>
    <t>7.5</t>
  </si>
  <si>
    <t>Infrastruktura edukacyjna w ramach Zintegrowanych Inwestycji Terytorialnych</t>
  </si>
  <si>
    <t>Inwestycje w infrastrukturę edukacji przedszkolnej, w tym w szczególności na obszarach deficytowych</t>
  </si>
  <si>
    <t>https://funduszeue.lubelskie.pl/efrr/nabory/7.5-edukacja-w-ramach-zintegrowanych-inwestycji-terytorialnych/dzialanie-7.5-infrastruktura-edukacyjna-w-ramach-zintegrowanych-inwestycji-terytorialnych-felu.07.05-iz.00-001-24/</t>
  </si>
  <si>
    <t>Zintegrowane Inwestycje Terytorialne (ZIT);
Instytucje nauki i edukacj;i
Administracja publiczna;</t>
  </si>
  <si>
    <t>11.1</t>
  </si>
  <si>
    <t>Rewitalizacja zdegradowanych obszarów miejskich</t>
  </si>
  <si>
    <t>Rozwój zrównoważony terytorialnie</t>
  </si>
  <si>
    <t>Przedsiębiorstwa;
Administracja publiczna;
Przedsiębiorstwa realizujące cele publiczne
Organizacje społeczne i związki wyznaniowe;
Partnerstwa;
Służby publiczne;
Instytucje ochrony zdrowia;
Instytucje nauki i edukacji</t>
  </si>
  <si>
    <t>11.4</t>
  </si>
  <si>
    <t>Rewitalizacja obszarów innych niż miejskie</t>
  </si>
  <si>
    <t>Przedsiębiorstwa;
Administracja publiczna;
Przedsiębiorstwa realizujące cele publiczne;
Organizacje społeczne i związki wyznaniowe;
Partnerstwa;
Służby publiczne;
Instytucje ochrony zdrowia;
Instytucje nauki i edukacji;</t>
  </si>
  <si>
    <t>7.7</t>
  </si>
  <si>
    <t xml:space="preserve">Infrastruktura usług i integracji społecznej w ramach Zintegrowanych Instrumentów Terytorialnych </t>
  </si>
  <si>
    <t xml:space="preserve">infrastruktura usług i integracji społecznej w ramach Zintegrowanych Instrumentów Terytorialnych </t>
  </si>
  <si>
    <t>https://funduszeue.lubelskie.pl/efrr/nabory/</t>
  </si>
  <si>
    <t>wnioskodawcy, których projekty zostały zidentyfikowane w strategii ZIT</t>
  </si>
  <si>
    <t>11.2</t>
  </si>
  <si>
    <t>Ochrona dziedzictwa naturalnego, bezpieczeństwo i zrównoważony rozwój turystyki obszarów miejskich i ich obszarów funkcjonalnych w ramach Zintegrowanych Inwestycji Terytorialnych</t>
  </si>
  <si>
    <t xml:space="preserve">dziedzictwo naturalne i fizyczna odnowaw ramach  Zintegrowanych Instrumentów Terytorialnych </t>
  </si>
  <si>
    <t>2.5</t>
  </si>
  <si>
    <t>Lubelska Agencja Wspierania Przedsiębiorczości</t>
  </si>
  <si>
    <t>1.6</t>
  </si>
  <si>
    <t>Wsparcie regionalnych ekosystemów innowacji</t>
  </si>
  <si>
    <t>Instytucje wspierające biznes</t>
  </si>
  <si>
    <t>Fundusze Europejskie dla Warmii i Mazur</t>
  </si>
  <si>
    <t>Urząd Marszałkowski Województwa Warmińsko-Mazurskiego w Olsztynie, Departament EFRR</t>
  </si>
  <si>
    <t>04.03</t>
  </si>
  <si>
    <t>Zarządzanie ruchem lotniczym</t>
  </si>
  <si>
    <t>mobilność regionalna, transport lotniczy</t>
  </si>
  <si>
    <t>https://funduszeeuropejskie.warmia.mazury.pl/nabory/129</t>
  </si>
  <si>
    <t>samorząd</t>
  </si>
  <si>
    <t>05.01</t>
  </si>
  <si>
    <t>Infrastruktura edukacyjna</t>
  </si>
  <si>
    <t>Inwestycje w infrastrukturę i wyposażenie</t>
  </si>
  <si>
    <t>https://funduszeeuropejskie.warmia.mazury.pl/nabory/131</t>
  </si>
  <si>
    <t>placówki oświatowe i edukacyjne, samorząd, organizacja pozarządowa</t>
  </si>
  <si>
    <t>https://funduszeeuropejskie.warmia.mazury.pl/nabory/132</t>
  </si>
  <si>
    <t>uczelnie wyższe</t>
  </si>
  <si>
    <t>02.07</t>
  </si>
  <si>
    <t>Adaptacja do zmian klimatu</t>
  </si>
  <si>
    <t>Przeciwdziałanie i usuwanie skutków klęsk żywiołowych i katastrof</t>
  </si>
  <si>
    <t>https://funduszeeuropejskie.warmia.mazury.pl/nabory/136</t>
  </si>
  <si>
    <t>09.01</t>
  </si>
  <si>
    <t>02.08</t>
  </si>
  <si>
    <t>Gospodarka wodno-ściekowa</t>
  </si>
  <si>
    <t>inwestycje w sieci kanalizacyjne, sieci uzdatniania wody, zarządzanie sieciami wodno-kanalizacyjnymi</t>
  </si>
  <si>
    <t>jst, MŚP, organizacja pozarządowa, przedsiębiorstwa wod-kan</t>
  </si>
  <si>
    <t>1.1</t>
  </si>
  <si>
    <t>Fundusze Europejskie dla Podkarpacia 2021-2027</t>
  </si>
  <si>
    <t>Wsparcie skierowane jest do przedsiębiorstw na realizację „modułowych” projektów badawczo-rozwojowych obejmujących swoim zakresem:
- prowadzenie prac B+R i/lub inwestycje w infrastrukturę B+R (moduły obligatoryjne przesądzające o badawczym charakterze projektu stanowiące większość zakresu rzeczowego projektu, tj. koszty kwalifikowane związane z ich realizacją stanowią większość kosztów kwalifikowanych w projekcie),
- prace przedwdrożeniowe (np. certyfikacja i atestacja, prace związane z uzyskaniem i ochroną własności intelektualnej dla wyników przeprowadzonych prac B+R) i/lub prace wdrożeniowe (moduły fakultatywne, których realizacja jest możliwa w celu lepszego dopasowania zakresu wsparcia do zidentyfikowanych potrzeb podmiotów objętych wsparciem),
- dodatkowo możliwe jest wsparcie na usługi doradcze jako element projektu (moduł „Doradztwo”).</t>
  </si>
  <si>
    <t>Urząd Marszałkowski Województwa Podkarpackiego</t>
  </si>
  <si>
    <t>https://funduszeue.podkarpackie.pl/nabory-wnioskow/1-1-badania-i-rozwoj-typ-projektu-wsparcie-dzialalnosci-badawczo-rozwojowej-nr-naboru-fepk-01-01-iz-00-001-23</t>
  </si>
  <si>
    <t>MŚP</t>
  </si>
  <si>
    <t>2.8</t>
  </si>
  <si>
    <t>Ochrona przyrody i różnorodności biologicznej - Nr naboru FEPK. 02.08-IZ.00-001/24</t>
  </si>
  <si>
    <t>Ochrona obszarów cennych przyrodniczo poprzez realizację niestandardowych rozwiązań w zakresie oczyszczania ścieków (budowa lokalnych systemów odprowadzania i oczyszczania ścieków, w tym budowa przydomowych oczyszczalni ścieków).</t>
  </si>
  <si>
    <t>https://funduszeue.podkarpackie.pl/nabory-wnioskow/2-8-ochrona-przyrody-i-roznorodnosci-biologicznej-nr-naboru-fepk-02-08-iz-00-001-24</t>
  </si>
  <si>
    <t xml:space="preserve"> Jednostki Samorządu Terytorialnego</t>
  </si>
  <si>
    <t xml:space="preserve"> Ochrona przyrody i różnorodności biologicznej - nr naboru FEPK.02.08-IZ.00-002/24</t>
  </si>
  <si>
    <t xml:space="preserve">Opracowanie dokumentów waloryzujących dla obszarów chronionego krajobrazu wraz z rekomendacjami dla ich ochrony. </t>
  </si>
  <si>
    <t>https://funduszeue.podkarpackie.pl/nabory-wnioskow/2-8-ochrona-przyrody-i-roznorodnosci-biologicznej-nr-naboru-fepk-02-08-iz-00-002-24?highlight=WyIyLjgiXQ==</t>
  </si>
  <si>
    <t>Podmiotem uprawnionym do złożenia wniosku jest:
Województwo Podkarpackie.</t>
  </si>
  <si>
    <t>4.3</t>
  </si>
  <si>
    <t>Zrównoważony transport pozamiejski</t>
  </si>
  <si>
    <t>Infrastruktura dla ruchu niezmotoryzowanego i mikromobilności, w tym:
drogi / pasy / ścieżki / trasy rowerowe z infrastrukturą towarzyszącą, systemy i urządzenia do zliczania rowerzystów itp.,
trasy piesze lub pieszo-rowerowe,
likwidacja utrudnień i zagrożeń w ruchu pieszym i rowerowym,
inwestycje drogowe służące poprawie bezpieczeństwa niezmotoryzowanych uczestników ruchu poprzez likwidację miejsc niebezpiecznych.
Projekty składane w ramach przedmiotowego naboru mogą obejmować również:
Rozwiązania cyfrowe wykorzystywane dla aktywnych form mobilności i mikromobilności, itp.,
Przedsięwzięcia towarzyszące, takie jak np. nasadzenia zieleni, wymiana oświetlenia ulicznego na energooszczędne, jak również działania informacyjno-promocyjne i edukacyjne promujące korzystanie z transportu rowerowego oraz ruchu niezmotoryzowanego
– wyłącznie jako element projektów wskazanych w punkcie 1.</t>
  </si>
  <si>
    <t>https://funduszeue.podkarpackie.pl/nabory-wnioskow/4-3-zrownowazony-transport-pozamiejski-nr-naboru-fepk-04-03-iz-00-001-24</t>
  </si>
  <si>
    <t>6.1</t>
  </si>
  <si>
    <t>Zrównoważony rozwój miejskich obszarów funkcjonalnych - Nr naboru FEPK.06.01-IZ.00-001/24</t>
  </si>
  <si>
    <t>Nabór prowadzony jest dla projektu:
Biznes Break MOF Stalowa Wola.</t>
  </si>
  <si>
    <t>https://funduszeue.podkarpackie.pl/nabory-wnioskow/6-1-zrownowazony-rozwoj-miejskich-obszarow-funkcjonalnych-nr-naboru-fepk-06-01-iz-00-001-24?highlight=WyI2LjEiXQ==</t>
  </si>
  <si>
    <t>Podmiotem uprawnionym do złożenia wniosku jest:
Gmina Stalowa Wola.</t>
  </si>
  <si>
    <t>Zrównoważony rozwój miejskich obszarów funkcjonalnych - Nr naboru FEPK.06.01-IZ.00-002/24</t>
  </si>
  <si>
    <t>Nabór prowadzony jest dla projektu:
Poszerzenie oferty kulturalnej i wykorzystanie potencjału instytucji kultury w MOF Mielec - 1.</t>
  </si>
  <si>
    <t>https://funduszeue.podkarpackie.pl/nabory-wnioskow/6-1-zrownowazony-rozwoj-miejskich-obszarow-funkcjonalnych-nr-naboru-fepk-06-01-iz-00-002-24?highlight=WyI2LjEiXQ==</t>
  </si>
  <si>
    <t>Podmiotem uprawnionym do złożenia wniosku jest:
Gmina Przecław</t>
  </si>
  <si>
    <t>2.7</t>
  </si>
  <si>
    <t xml:space="preserve"> Gospodarka o obiegu zamkniętym, nr naboru FEPK.02.07-IZ.00-001/24</t>
  </si>
  <si>
    <t>Systemy selektywnego zbierania odpadów komunalnych uwzględniające rozwiązania dotyczące zapobiegania powstawaniu odpadów lub ponowne użycie, w tym PSZOK.
Edukacja w zakresie gospodarki o obiegu zamkniętym (jako element szerszego projektu)</t>
  </si>
  <si>
    <t>https://funduszeue.podkarpackie.pl/nabory-wnioskow/2-7-gospodarka-o-obiegu-zamknietym-nr-naboru-fepk-02-07-iz-00-001-24</t>
  </si>
  <si>
    <t>Podmiotami uprawnionymi do złożenia wniosków są:
Jednostki Samorządu Terytorialnego,
Jednostki organizacyjne działające w imieniu jednostek samorządu terytorialnego,
Organizacje pozarządowe,
Podmioty świadczące usługi publiczne w ramach realizacji obowiązków własnych jednostek samorządu terytorialnego,
Przedsiębiorstwa gospodarujące odpadami,
Wspólnoty, spółdzielnie mieszkaniowe i TBS.</t>
  </si>
  <si>
    <t>Rozwój regionalnego potencjału B+R</t>
  </si>
  <si>
    <t>Fundusze Europejskie dla Podlaskiego 2021-2027</t>
  </si>
  <si>
    <t>Badania i rozwój</t>
  </si>
  <si>
    <t>Urząd Marszałkowski Województwa Podlaskiego w Białymstoku</t>
  </si>
  <si>
    <t>Konsorcjum z udziałem Samorządu Województwa Podlaskiego/spółka powołana na rzecz realizacji przedsięwzięcia, zgodnie z Załącznikiem nr 10 do Kontraktu Programowego dla Województwa Podlaskiego.</t>
  </si>
  <si>
    <t>2.4</t>
  </si>
  <si>
    <t>Energetyka</t>
  </si>
  <si>
    <t>4.1</t>
  </si>
  <si>
    <t>Nauka i edukacja</t>
  </si>
  <si>
    <t>8.1</t>
  </si>
  <si>
    <t>8.2</t>
  </si>
  <si>
    <t>Zintegrowany terytorialnie rozwój edukacji i kształcenia</t>
  </si>
  <si>
    <t>https://funduszeuepodlaskie.pl/nabory-wnioskow-dzialanie-8-2-zintegrowany-terytorialnie-rozwoj-edukacji-i-ksztalcenia-nabor-niekonkurencyjny-wsparcie-w-zakresie-edukacji-przedszkolnej-bof-2-24/</t>
  </si>
  <si>
    <t>Stowarzyszenie Białostockiego Obszaru Funkcjonalnego</t>
  </si>
  <si>
    <t>https://funduszeuepodlaskie.pl/nabory-wnioskow-dzialanie-8-2-zintegrowany-terytorialnie-rozwoj-edukacji-i-ksztalcenia-nabor-niekonkurencyjny-1-24/</t>
  </si>
  <si>
    <t>Fundusze Europejskie dla Pomorza Zachodniego 2021-2027</t>
  </si>
  <si>
    <t>Wojewódzki Urząd Pracy</t>
  </si>
  <si>
    <t>https://funduszeue.wzp.pl/nabory/</t>
  </si>
  <si>
    <t>9.2</t>
  </si>
  <si>
    <t>Rozwój ZIT</t>
  </si>
  <si>
    <t>Fundusze Europejskie dla Śląska 2021-2027</t>
  </si>
  <si>
    <t>Inne</t>
  </si>
  <si>
    <t>Zarząd Województwa Śląskiego (IZ FE SL) – Departament Europejskiego Funduszu Społecznego Urzędu Marszałkowskiego Województwa Śląskiego</t>
  </si>
  <si>
    <t>https://funduszeue.slaskie.pl/lsi/nabor/22</t>
  </si>
  <si>
    <t>Związki ZIT powołane w ramach zinstytucjonalizowanej formy partnerstwa, realizujące działania na obszarze realizacji ZIT.</t>
  </si>
  <si>
    <t>03.03</t>
  </si>
  <si>
    <t xml:space="preserve">Regionalne Trasy Rowerowe - ZIT Subregionu Południowego. </t>
  </si>
  <si>
    <t>2024-10-31</t>
  </si>
  <si>
    <t>Instytucja Organizująca Nabór
    Departament Europejskiego Funduszu Rozwoju Regionalnego</t>
  </si>
  <si>
    <t>https://funduszeue.slaskie.pl/lsi/nabor/154</t>
  </si>
  <si>
    <t>Jednostki Samorządu Terytorialnego
Zintegrowane Inwestycje Terytorialne (ZIT)
Organizacje pozarządowe, Pozarządowe organizacje turystyczne</t>
  </si>
  <si>
    <t>Efektywność energetyczna</t>
  </si>
  <si>
    <t>Ochrona środowiska</t>
  </si>
  <si>
    <t>10.06</t>
  </si>
  <si>
    <t>Rozwój energetyki rozproszonej opartej o odnawialne źródła energii - projekty inne niż grantowe i parasolowe dla Subregionu Zachodniego.</t>
  </si>
  <si>
    <t>2024-05-31</t>
  </si>
  <si>
    <t>https://funduszeue.slaskie.pl/lsi/nabor/168</t>
  </si>
  <si>
    <t xml:space="preserve">•	Administracja publiczna
•	Przedsiębiorstwa realizujące cele publiczne
•	Partnerstwa
•	Służby publiczne
•	Instytucje ochrony zdrowia
•	Organizacje społeczne i związki wyznaniowe
•	Instytucje nauki i edukacji
</t>
  </si>
  <si>
    <t>01.04</t>
  </si>
  <si>
    <t>Cyfryzacja administracji publicznej</t>
  </si>
  <si>
    <t>2024-06-20</t>
  </si>
  <si>
    <t>https://funduszeue.slaskie.pl/lsi/nabor/177</t>
  </si>
  <si>
    <t>Administracja publiczna, Instytucje nauki i edukacji, Organizacje społeczne i związki wyznaniowe, Partnerstwa, Przedsiębiorstwa realizujące cele publiczne, Służby publiczne</t>
  </si>
  <si>
    <t>10.2</t>
  </si>
  <si>
    <t>Cyfryzacja administracji publicznej.</t>
  </si>
  <si>
    <t>2024-02-29</t>
  </si>
  <si>
    <t xml:space="preserve"> 2024-10-31</t>
  </si>
  <si>
    <t>https://funduszeue.slaskie.pl/lsi/nabor/141</t>
  </si>
  <si>
    <t>W ramach naboru dofinansowanie może otrzymać projekt pn. Regionalne e-usługi dla samorządowych jednostek organizacyjnych Województwa Śląskiego, planowany do realizacji przez Województwo Śląskie.</t>
  </si>
  <si>
    <t>Zwiększenie roli kultury i turystyki w rozwoju subregionalnym - ZIT</t>
  </si>
  <si>
    <t xml:space="preserve">2024-02-29 </t>
  </si>
  <si>
    <t>Turystyka</t>
  </si>
  <si>
    <t>https://funduszeue.slaskie.pl/lsi/nabor/143</t>
  </si>
  <si>
    <t>W ramach naboru dofinansowanie może otrzymać projekt: Stacja Beskidy - Śląskie Centrum Dostępności Górskiej i Turystyki Zrównoważonej im. Grzegorz Szetyńskiego, planowany do realizacji przez Stowarzyszenie GOPR (lider) i partnera głównego Fundacja Pogranicze Bez Barier. Nabór dotyczy ZIT Subregionu Południowego.</t>
  </si>
  <si>
    <t xml:space="preserve">Badania i rozwój </t>
  </si>
  <si>
    <t>Małopolskie Centrum Przedsiębiorczości</t>
  </si>
  <si>
    <t>1.4 typ A</t>
  </si>
  <si>
    <t>https://fundusze.malopolska.pl/nabory/8015-dzialanie-14-infrastruktura-badawcza-sektora-nauki-typ</t>
  </si>
  <si>
    <t>https://fundusze.malopolska.pl/nabory/7331-dzialanie-75-iit-obszary-uzdrowiskowe-typ-projektu</t>
  </si>
  <si>
    <t>4.1 typ B</t>
  </si>
  <si>
    <t>Działanie 4.1 Drogi regionalne, typ projektu B Nowoczesne techniki zarządzania ruchem</t>
  </si>
  <si>
    <t>Transport</t>
  </si>
  <si>
    <t>https://fundusze.malopolska.pl/nabory/6294-dzialanie-41-drogi-regionalne-typ-projektu-b</t>
  </si>
  <si>
    <t>4.1 typ A</t>
  </si>
  <si>
    <t>https://fundusze.malopolska.pl/nabory/6285-dzialanie-41-drogi-regionalne-typ-projektu</t>
  </si>
  <si>
    <t>https://fundusze.malopolska.pl/nabory/3981-dzialanie-519-regionalne-sciezki-rowerowe-velomalopolska-typ-projektu-regionalne</t>
  </si>
  <si>
    <t>Fundusze Europejskie dla Małopolski 2021-2027</t>
  </si>
  <si>
    <t>Gospodarka odpadami i wodno-ściekowa</t>
  </si>
  <si>
    <t>Urząd Marszałkowski Województwa Małopolskiego, Departament Funduszy Europejskich</t>
  </si>
  <si>
    <t>Aktywizacja społeczna i zwalczanie ubóstwa</t>
  </si>
  <si>
    <t>Wojewódzki Urząd Pracy w Krakowie</t>
  </si>
  <si>
    <t>https://fundusze.malopolska.pl/nabory/8863-632-aktywizacja-spoleczno-zawodowa-zit</t>
  </si>
  <si>
    <t>https://fundusze.malopolska.pl/nabory/8464-dzialanie-630-wsparcie-ksztalcenia-ogolnego-zit-typ-edukacja-wlaczajaca-w-szkolach-i</t>
  </si>
  <si>
    <t>https://fundusze.malopolska.pl/nabory/8504-dzialanie-637-wsparcie-ksztalcenia-ogolnego-iit-opk-typ-edukacja-wlaczajaca-w-szkolach</t>
  </si>
  <si>
    <t>https://fundusze.malopolska.pl/nabory/8503-dzialanie-633-wsparcie-uslug-spolecznych-w-regionie-zit-typ-b-c-d-e</t>
  </si>
  <si>
    <t>3.1</t>
  </si>
  <si>
    <t>https://fundusze.malopolska.pl/nabory/8437-dzialanie-31-transport-miejski-zit-typ-projektu-transport-miejski-typ-projektu-b-plany</t>
  </si>
  <si>
    <t>Rewitalizacja na obszarach miejskich</t>
  </si>
  <si>
    <t>Fundusze Europejskie dla Opolskiego 2021-2017</t>
  </si>
  <si>
    <t>EFRR.CP5.I - Wspieranie zintegrowanego i sprzyjającego włączeniu społecznemu rozwoju społecznego, gospodarczego i środowiskowego, kultury, dziedzictwa naturalnego, zrównoważonej turystyki i bezpieczeństwa na obszarach miejskich</t>
  </si>
  <si>
    <t>Instytucja Zarządzająca FEO 2021-2027</t>
  </si>
  <si>
    <t>https://rpo.opolskie.pl/?p=54184</t>
  </si>
  <si>
    <t>TAK/Przedsiębiorstwa realizujące cele publiczne</t>
  </si>
  <si>
    <t>1. Administracja publiczna/JST
2. Instytucje nauki i edukacji
3. Instytucje ochrony zdrowia
4. Organizacje społeczne i związki wyznaniowe
5. Partnerstwa
6. Partnerzy społeczni
7. Przedsiębiorstwa realizujące cele społeczne
8. Służby publiczne</t>
  </si>
  <si>
    <t>10.5</t>
  </si>
  <si>
    <t>Rewitalizacja na obszarach innych niż miejskie</t>
  </si>
  <si>
    <t xml:space="preserve">EFRR.CP5.II - Wspieranie zintegrowanego i sprzyjającego włączeniu społecznemu rozwoju społecznego, gospodarczego i środowiskowego, na poziomie lokalnym, kultury, dziedzictwa naturalnego, zrównoważonej turystyki i bezpieczeństwa na obszarach innych niż miejskie </t>
  </si>
  <si>
    <t>https://rpo.opolskie.pl/?p=54202</t>
  </si>
  <si>
    <t>Lp.</t>
  </si>
  <si>
    <t>Nr działania/
poddziałania</t>
  </si>
  <si>
    <t>Nazwa działania/poddziałania</t>
  </si>
  <si>
    <t>Program</t>
  </si>
  <si>
    <t>Tryb konkurencyjny? (tak/ nie)</t>
  </si>
  <si>
    <t>Data rozpoczęcia konkursu (rrrr-mm-dd)</t>
  </si>
  <si>
    <t>Data zakończenia konkursu (rrrr-mm-dd)</t>
  </si>
  <si>
    <t>Obszar wsparcia</t>
  </si>
  <si>
    <t>Instytucja Organizująca Konkurs</t>
  </si>
  <si>
    <t>Budżet konkursu (mln zł)</t>
  </si>
  <si>
    <t>Link do naboru</t>
  </si>
  <si>
    <t>Czy nabór jest dla przedsiębiorców (tak/nie)</t>
  </si>
  <si>
    <t>Dla kogo jest konkurs</t>
  </si>
  <si>
    <t>Fundusze Europejskie dla Lubuskiego 2021-2027</t>
  </si>
  <si>
    <t>Nabór zostanie zamieszczony na stronie we wrześniu</t>
  </si>
  <si>
    <t>2.3</t>
  </si>
  <si>
    <t xml:space="preserve"> Zielona energia - dotacje</t>
  </si>
  <si>
    <t>Fundusze Europejskie dla Świętokrzyskiego 
2021-2027</t>
  </si>
  <si>
    <t xml:space="preserve"> Zielona energia </t>
  </si>
  <si>
    <t xml:space="preserve">Urząd Marszałkowski Województwa Świętokrzyskiego Departament Wdrażania Europejskiego Funduszu Rozwoju Regionalnego          </t>
  </si>
  <si>
    <t>Nie</t>
  </si>
  <si>
    <t xml:space="preserve">Realizacja w formule projektów parasolowych, których wnioskodawcami mogą być jednostki samorządu terytorialnego szczebla gminnego, ich związki lub stowarzyszenia lub ich jednostki organizacyjne </t>
  </si>
  <si>
    <t>Gospodarowanie zasobami wody 
i przeciwdziałanie klęskom żywiołoym</t>
  </si>
  <si>
    <t xml:space="preserve">Zarząd Województwa Świętokrzyskiego z siedzibą al. IX Wieków Kielc 3; 25-516 Kielce 
</t>
  </si>
  <si>
    <t>Administracja publiczna</t>
  </si>
  <si>
    <t xml:space="preserve"> Gospodarowanie odpadami - dotacje</t>
  </si>
  <si>
    <t>Instytucje Ochrony Zdrowia (Szpital Specjalistyczny Ducha Świętego w Sandomierzu)</t>
  </si>
  <si>
    <t>Administracja publiczna, Służby publiczne</t>
  </si>
  <si>
    <t>Rozwój miast i miejskich obszarów funkcjonalnych (ZIT)</t>
  </si>
  <si>
    <t>Administracja publiczna (MOF Busko-Zdrój)</t>
  </si>
  <si>
    <t>Administracja publiczna (MOF Staszów)</t>
  </si>
  <si>
    <t>Administracja publiczba (MOF Miasta Północy)</t>
  </si>
  <si>
    <t>7.1</t>
  </si>
  <si>
    <t>Wsparcie zdrowotne świętokrzyskich pracowników</t>
  </si>
  <si>
    <t>Urząd Marszałkowski Województwa Świętokrzyskiego - Departament Wdrażania Europejskiego Funduszu Społecznego</t>
  </si>
  <si>
    <t xml:space="preserve">W ramach naboru o dofinansowanie projektu mogą ubiegać się wszystkie podmioty, z wyłączeniem osób fizycznych (nie dotyczy osób fizycznych prowadzących działalność gospodarczą lub oświatową na podstawie przepisów odrębnych).  </t>
  </si>
  <si>
    <t xml:space="preserve"> Wsparcie edukacji przedszkolnej</t>
  </si>
  <si>
    <t>04.05</t>
  </si>
  <si>
    <t>Fundusze Europejskie dla Łódzkiego 2021-2027</t>
  </si>
  <si>
    <t>Oczyszczalnie i gospodarka wodno-ściekowa, inwestycje w transport ekologiczny</t>
  </si>
  <si>
    <t>Urząd Marszałkowski Województwa Łódzkiego</t>
  </si>
  <si>
    <t>https://funduszeue.lodzkie.pl/nabory/dzialanie-feld0405-infrastruktura-paliw-alternatywnych</t>
  </si>
  <si>
    <t>5.1</t>
  </si>
  <si>
    <t>Aktywizacja zawodowa poprzez PUP</t>
  </si>
  <si>
    <t>Powiatowe Urzędy Pracy</t>
  </si>
  <si>
    <t xml:space="preserve">Kompleksowe projekty B+R przedsiębiorstw </t>
  </si>
  <si>
    <t>B+R</t>
  </si>
  <si>
    <t>Urząd Marszałkowski Województwa Zachodniopomorskiego</t>
  </si>
  <si>
    <t>1.2</t>
  </si>
  <si>
    <t>Małe projekty B+R</t>
  </si>
  <si>
    <t>Zakup uług badawczych w organizacji badawczej</t>
  </si>
  <si>
    <t>1.9</t>
  </si>
  <si>
    <t>Przygotowanie i wdrożenie nowych modeli biznesowych przedsiębiorstw (w tym wspólne projekty przedsiębiorstw i IOB)</t>
  </si>
  <si>
    <t>Wzmacnianie potencjału turystycznego regionu poprzez współpracę i nowe modele biznesowe</t>
  </si>
  <si>
    <t>Uprawnieni wnioskodawcy: Województwo Zachodniopomorskie</t>
  </si>
  <si>
    <t>Efektywne systemy ciepłownicze</t>
  </si>
  <si>
    <t>Budowa/rozbudowa/modernizacja systemów ciepłowniczych i chłodniczych (sieci) wraz z magazynami ciepła oraz przystosowania instalacji do spalania wodoru, celem transformacji w kierunku niskoemisyjnym w zakładach, które uzyskały już status uzyskania efektywnych systemów ciepłowniczych</t>
  </si>
  <si>
    <t>Uprawnieni wnioskodawcy: Przedsiębiorstwa energetyczne</t>
  </si>
  <si>
    <t>2.12</t>
  </si>
  <si>
    <t>2.12 Adaptacja do zmian klimatu</t>
  </si>
  <si>
    <t xml:space="preserve">Adaptacja terenów zurbanizowanych do zmian klimatu </t>
  </si>
  <si>
    <t>Uprawnieni wnioskodawcy: Jednostki Samorządu Terytorialnego, jednostki organizacyjne działające w imieniu jednostek samorządu terytorialnego, podmioty świadczące usługi publiczne w ramach realizacji obowiązków własnych jednostek samorządu terytorialnego, partnerstwa Jednostek Samorządu Terytorialnego, spółdzielnie mieszkaniowe, wspólnoty mieszkaniowe, spółdzielnie socjalne, organizacje pozarządowe</t>
  </si>
  <si>
    <t xml:space="preserve">Edukacja klimatyczna dla mieszkańców/instytucji </t>
  </si>
  <si>
    <t>Uprawnieni wnioskodawcy: Jednostki Samorządu Terytorialnego, jednostki organizacyjne działające w imieniu jednostek samorządu terytorialnego, partnerstwa Jednostek Samorządu Terytorialnego, organizacje pozarządowe</t>
  </si>
  <si>
    <t>4.1 Infrastruktura transportowa</t>
  </si>
  <si>
    <t>Budowa lub modernizacja dróg</t>
  </si>
  <si>
    <t>Uprawnieni wnioskodawcy: Jednostki Samorządu Terytorialnego- samorządy powiatów.</t>
  </si>
  <si>
    <t>5.3</t>
  </si>
  <si>
    <t>5.3 Infrastruktura szkolnictwa wyższego</t>
  </si>
  <si>
    <t>Infrastruktura szkolnictwa wyższego w zakresie nauczania zawodowego i
praktycznego.</t>
  </si>
  <si>
    <t>Uprawnieni wnioskodawcy: Uczelnie zgodnie z art. 7 ust. 1 pkt 1 ustawy z dnia 20 lipca 2018 r. Prawo o szkolnictwie wyższym i nauce</t>
  </si>
  <si>
    <t>5.5</t>
  </si>
  <si>
    <t>1. Infrastruktura służąca aktywizacji społeczno-zawodowej mająca na celu
wsparcie procesów usamodzielniania się osób z niepełnosprawnościami.
2. Infrastruktura placówek zapewniających zdeinstytucjonalizowaną opiekę osobom z niepełnosprawnościami, osobom w podeszłym wieku lub osobom niesamodzielnym w celu zapewnienia funkcji wytchnieniowej, opieki po okresie hospitalizacji, rehabilitacji.</t>
  </si>
  <si>
    <t xml:space="preserve">Uprawnieni wnioskodawcy: Jednostki Samorządu Terytorialnego i ich jednostki organizacyjne posiadające osobowość prawną, partnerstwa Jednostek Samorządu Terytorialnego. Instytucje integracji i pomocy społecznej. </t>
  </si>
  <si>
    <t>5.9</t>
  </si>
  <si>
    <t>1. Zapewnienie równego dostępu do ambulatoryjnej opieki specjalistycznej oraz rozwój opieki jednego dnia poprzez inwestycje w infrastrukturę, nowoczesną aparaturę i sprzęt.
2. Rozwój zdeinstytucjonalizowanych form opieki psychiatrycznej poprzez inwestycje infrastrukturalne w ramach Centrów Zdrowia Psychicznego.</t>
  </si>
  <si>
    <t>Uprawnieni wnioskodawcy: samodzielne publiczne zakłady opieki zdrowotnej, dla których podmiotem tworzącym jest Samorząd Województwa Zachodniopomorskiego</t>
  </si>
  <si>
    <t>6.7</t>
  </si>
  <si>
    <t>1.	Wdrożenie programów ukierunkowanych na eliminowanie zdrowotnych czynników ryzyka  w miejscu pracy, w tym z zakresu ergonomii pracy.
2.	Wdrożenie programów przekwalifikowania pracowników długotrwale pracujących w warunkach negatywnie wpływających na zdrowie, przygotowujące do kontynuowania pracy na innych stanowiskach o mniejszym obciążeniu dla zdrowia.
3.	Wdrozenie programów wsparcia psychologocznego dla pracowników, w tym:
a)	działania edukacyjne w zakresie zdrowia psychicznego,
b)	szkolenia w zakresie radzenia sobie ze stresem i przeciwdziałaniu wypaleniu zawodowemu,
c)	konsultacje grupowe psychologiczne i terapeutyczne.</t>
  </si>
  <si>
    <t>Uprawnieni wnioskodawcy: Pracodawcy z wyłączeniem dużych przedsiębiorstw.</t>
  </si>
  <si>
    <t>6.8</t>
  </si>
  <si>
    <t>1.	Poprawa jakości i dostępności edukacji przedszkolnej poprzez:
a)	działania w zakresie edukacji włączającej,
b)	tworzenie nowych miejsc wychowania przedszkolnego,
c)	wsparcie jakości kształcenia.</t>
  </si>
  <si>
    <t>Uprawnieni wnioskodawcy: wszystkie formy prawne zgodnie z klasyfikacją form prawnych podmiotów gospodarki narodowej, określonych w Rozporządzeniu Rady Ministrów z dnia 30 listopada 2015 r. w sprawie sposobu i metodologii prowadzenia i aktualizacji krajowego rejestru urzędowego podmiotów gospodarki narodowej, wzorów wniosków, ankiet i zaświadczeń, osoby fizyczne prowadzące działalność oświatową na podstawie przepisów odrębnych.</t>
  </si>
  <si>
    <t xml:space="preserve">02.03 </t>
  </si>
  <si>
    <t>Ciepłownie, sieci ciepłownicze i efektywność energetyczna budynków komunalnych ZITy regionalne</t>
  </si>
  <si>
    <t>Fundusze Europejskie dla Kujaw i Pomorza 2021-2027</t>
  </si>
  <si>
    <t>Instytucja Zarządzjąca Urzędu Marszałkowskiego Województwa Kujawsko-Pomorskiego w Toruniu</t>
  </si>
  <si>
    <t>nabór nie został jeszcze ogłoszony</t>
  </si>
  <si>
    <t>* jednostki samorządu terytorialnego, ich związki i stowarzyszenia;                                                   * samorządowe jednostki organizacyjne.</t>
  </si>
  <si>
    <t xml:space="preserve">02.13 </t>
  </si>
  <si>
    <t xml:space="preserve">Gospodarka odpadami </t>
  </si>
  <si>
    <t xml:space="preserve">Nie </t>
  </si>
  <si>
    <t>* jednostki samorządu terytorialnego, ich związki i stowarzyszenia;                                                 * samorządowe jednostki organizacyjne, podmioty świadczące usługi publiczne w ramach realizacji obowiązków własnych jednostek samorządu terytorialnego.</t>
  </si>
  <si>
    <t xml:space="preserve">02.18 </t>
  </si>
  <si>
    <t xml:space="preserve"> Ciepłownie, sieci ciepłownicze i efektywność energetyczna budynków komunalnych OPPT</t>
  </si>
  <si>
    <t>* jednostki samorządu terytorialnego, ich związki i stowarzyszenia;                                             * samorządowe jednostki organizacyjne;                                                    * spółdzielnie mieszkaniowe, wspólnoty mieszkaniowe, towarzystwa budownictwa społecznego.</t>
  </si>
  <si>
    <t>Fundusze Europejskie dla Dolnego Śląska 2021-2027</t>
  </si>
  <si>
    <t xml:space="preserve">1.1.A Inwestycje w rozwój publicznej infrastruktury badawczej   </t>
  </si>
  <si>
    <t xml:space="preserve">Urząd Marszałkowski Województwa Dolnośląskiego </t>
  </si>
  <si>
    <t>Jednostki naukowe, uczelnie, konsorcja naukowo-przemysłowe</t>
  </si>
  <si>
    <t>FEDS.03.01 Ekotransport miejski i podmiejski – ZIT</t>
  </si>
  <si>
    <t>3.1 C Budowa i przebudowa infrastruktury transportu publicznego;
3.1 D Infrastruktura rowerowa na rzecz ograniczania zmotoryzowanego transportu indywidualnego - drogi dla rowerów, ciągi pieszo-rowerowe</t>
  </si>
  <si>
    <t>Gmina Stara Kamienia;
Gmina Wleń</t>
  </si>
  <si>
    <t>3.1 A - Zakup oraz modernizacja zeroemisyjnego taboru autobusowego</t>
  </si>
  <si>
    <t>Gmina Jawor</t>
  </si>
  <si>
    <t>FEDS.06.01 Rozwój lokalny - strategie ZIT</t>
  </si>
  <si>
    <t>6.1.A  Fizyczna odnowa i bezpieczeństwo przestrzeni publicznej
6.1.B Ochrona, rozwój i promowanie dziedzictwa naturalnego i kulturowego (w tym instytucji kultury) oraz publicznych walorów turystycznych i usług turystycznych.</t>
  </si>
  <si>
    <t>data ogłoszenia naboru: 11.09.2024</t>
  </si>
  <si>
    <t>Miasto Jelenia Góra
Gmina Leśna
Gmina Mirsk</t>
  </si>
  <si>
    <t>6.1.A  Fizyczna odnowa i bezpieczeństwo przestrzeni publicznej</t>
  </si>
  <si>
    <t>data ogłoszenia naboru: 11.09.2024.</t>
  </si>
  <si>
    <t>Gmina Wrocław</t>
  </si>
  <si>
    <t>Działanie FEDS.09.02 Transformacja infrastruktury społecznej i edukacyjnej</t>
  </si>
  <si>
    <t>9.2.A Infrastruktura edukacyjna</t>
  </si>
  <si>
    <t>data ogłoszenia naboru: 04.09.2024</t>
  </si>
  <si>
    <t xml:space="preserve"> Administracja publiczna, Organizacje społeczne i związki wyznaniowe, Instytucje nauki i edukacji, Szkoły i inne placówki systemu oświaty,  Lokalne Grupy Działania, Podmioty ekonomii społecznej, Organizacje pozarządowe, Kościoły i związki wyznaniowe, JST</t>
  </si>
  <si>
    <t>9.6</t>
  </si>
  <si>
    <t>FEDS.09.06 Transformacja środowiskowa - ZIT</t>
  </si>
  <si>
    <t xml:space="preserve">9.6.B Renowacja zwiększająca efektywność energetyczną budynków infrastruktury publicznej </t>
  </si>
  <si>
    <t>data ogłoszenia naboru: 17.09.2024</t>
  </si>
  <si>
    <t>Gmina Kłodzko</t>
  </si>
  <si>
    <t xml:space="preserve">Oddział Terenowy Stowarzyszenia "Wolna Przedsiębiorczość" w Świdnicy - Lider,
Partner Gmina Strzegom
Oddział Terenowy Stowarzyszenia "Wolna Przedsiębiorczość" w Świdnicy - Lider,
Partner Gmina Świdnica Miejska
Oddział Terenowy Stowarzyszenia "Wolna Przedsiębiorczość" w Świdnicy - Lider,
Partnerzy Gmina Dobromierz, Gmina Żarów
</t>
  </si>
  <si>
    <t>9.6.C Wsparcie OZE, w tym tworzenie magazynów energii</t>
  </si>
  <si>
    <t>9.6.E Inwestycje w inteligentną i zrównoważoną mobilność lokalną</t>
  </si>
  <si>
    <t>Gmina Marcinowice
Gmina Żarów</t>
  </si>
  <si>
    <t xml:space="preserve">data ogłoszenia naboru:17.09.2024
</t>
  </si>
  <si>
    <t xml:space="preserve">
Gmina Stare Bogaczowice
Gmina Wałbrzych - Miasto na prawach powiatu</t>
  </si>
  <si>
    <t>Uwagi</t>
  </si>
  <si>
    <t>O dofinansowanie jako wnioskodawca mogą ubiegać się przedsiębiorstwa, które łącznie spełniają poniższe warunki:
   a) posiadają wpis do Centralnej Ewidencji i Informacji o Działalności Gospodarczej lub do rejestru przedsiębiorców Krajowego Rejestru Sądowego,
   b) prowadzą działalność gospodarczą w sposób zorganizowany i ciągły oraz uzyskują przychody z tej działalności przez okres nie krótszy niż 12 miesięcy licząc wstecz od dnia ogłoszenia naboru (w tym okresie działalność wnioskodawcy nie może podlegać zawieszeniu),
   c) posiadają siedzibę lub oddział (w przypadku spółek prawa handlowego) albo stałe / dodatkowe stałe miejsce wykonywania działalności gospodarczej (w przypadku osób fizycznych prowadzących indywidualną działalność gospodarczą) na terenie województwa podkarpackiego przez okres nie krótszy niż 12 miesięcy licząc wstecz od dnia ogłoszenia naboru.</t>
  </si>
  <si>
    <t>Terminy rozpoczęcia i zakończenia naboru mogą ulec zmianie.</t>
  </si>
  <si>
    <t>W działaniu FEPK.04.03 Zrównoważony transport pozamiejski wnioskodawcami lub partnerami w projekcie mogą być wyłącznie podmioty, które prowadzą działalność w sposób zorganizowany i ciągły przez okres minimum 24 ostatnich miesięcy na terenie województwa podkarpackiego, licząc wstecz od dnia ogłoszenia naboru wniosków o dofinansowanie – nie dotyczy JST oraz innych podmiotów publicznych. W przypadku podmiotów innych niż wymienione, działalność spełniająca łącznie wskazane wyżej warunki powinna być potwierdzona wpisem do publicznego rejestru, np. KRS, CEIDG, REGON lub innym dokumentem (np. rejestrowym/założycielskim).
W odniesieniu do jednostek samorządu terytorialnego wnioskodawcami/partnerami w projekcie mogą być wyłącznie jednostki samorządu terytorialnego niewchodzące w skład Miejskich Obszarów Funkcjonalnych (MOF).</t>
  </si>
  <si>
    <t>Nabór prowadzony w sposób niekonkurencyjny, dotyczy projektu: „Ekosystem Innowacji Dolina Rolnicza 4.0” ujętego w załączniku 10 do Kontraktu Programowego dla Województwa Podlaskiego oraz Aneksie 3 do FEdP 2021-2027 jako przedsięwzięcie priorytetowe o szczególnym znaczeniu dla rozwoju regionu.</t>
  </si>
  <si>
    <t>Dofinansowanie w ramach niniejszego naboru może uzyskać projekt wpisujący się w typ projektu: Zintegrowany Program Rozwoju Talentów i Kompetencji Kluczowych w Przedszkolach BOF – projekt zgodny ze strategią Białostockiego Obszaru Funkcjonalnego</t>
  </si>
  <si>
    <t>Dofinansowanie w ramach niniejszego naboru może uzyskać projekt wpisujący się w typ projektu: Kształcenie zawodowe na potrzeby Gospodarki 4.0 i gospodarki Obiegu Zamkniętego – projekt zgodny ze Strategią Rozwoju Białostockiego Obszaru Funkcjonalnego do 2030 roku.</t>
  </si>
  <si>
    <t>Zmianie uległ regulamin wyboru projektów wraz z załącznikami. Zmiany wynikają w szczególności ze zmian w przepisach prawa dotyczących pomocy de minimis oraz zmian w zasadach wydawania deklaracji wodnych .
Poszczególne zmiany w regulaminie wykazano w rejestrze zmian, który został załączony do ogłoszenia o naborze.
Dokonano aktualizacji treści instrukcji wypełniania wniosku do wersji stosowanej w najnowszych naborach.
Zaktualizowano formularz dotyczący pomocy de minimis oraz oświadczenie dotyczące pomocy de minimis.
Dokonano aktualizacji wzoru umowy do najnowszej wersji umowy/ porozumienia.</t>
  </si>
  <si>
    <t>ZIT SUBREGIONU Zachodniego                                           Projekt musi dotyczyć następującego typu projektu:
Infrastruktura służąca do produkcji i/lub magazynowania energii z odnawialnych źródeł (projekty inne niż parasolowe i grantowe). Zmianie uległ regulamin wyboru projektów wraz z załącznikami. Zmiany wynikają w szczególności ze zmian w przepisach prawa dotyczących pomocy de minimis oraz zmian w zasadach wydawania deklaracji wodnych.
Poszczególne zmiany w regulaminie wykazano w rejestrze zmian, który został załączony do ogłoszenia o naborze.
Termin składania wniosków wydłużono do 31 października 2024 r.
Dokonano aktualizacji treści instrukcji wypełniania wniosku do wersji stosowanej w najnowszych naborach.</t>
  </si>
  <si>
    <t>Projekt musi dotyczyć następujących typów projektu:
1) Cyfryzacja procesów back-office w podmiotach świadczących usługi publiczne oraz elementy smart city
2) Tworzenie i rozwój e-usług publicznych 
3) Digitalizacja i udostępnianie danych
Ww. typy projektu można łączyć w ramach jednego wniosku.</t>
  </si>
  <si>
    <t xml:space="preserve">https://funduszeue.lubelskie.pl/efrr/nabory/11.1-rewitalizacja-zdegradowanych-obszarow-miejskich/dzialanie-11.1-rewitalizacja-zdegradowanych-obszarow-miejskich-felu.11.01-iz.00-001-24/ </t>
  </si>
  <si>
    <t xml:space="preserve">https://funduszeue.lubelskie.pl/efrr/nabory/11.4-rewitalizacja-obszarow-innych-niz-miejskie/dzialanie-11.4-rewitalizacja-obszarow-innych-niz-miejskie-felu.11.04-iz.00-001-24/ </t>
  </si>
  <si>
    <t>https://funduszeue.lubelskie.pl/lawp/nabory/1.6-wsparcie-regionalnych-ekosystemow-innowacji/1.6-wsparcie-regionalnych-ekosystemow-innowacji/</t>
  </si>
  <si>
    <t>https://funduszeeuropejskie.warmia.mazury.pl/nabory/139</t>
  </si>
  <si>
    <t>Fundusze Europejskie dla Pomorza 2021-2027</t>
  </si>
  <si>
    <t>NIE</t>
  </si>
  <si>
    <t>PAŹDZIERNIK</t>
  </si>
  <si>
    <t>LISTOPAD</t>
  </si>
  <si>
    <t>Realizacja interwencji w zakresie rozwijania regionalnego systemu monitorowania gospodarki, rynku pracy i turystyki.
Projekt pt."Pomorskie Obserwatorium Gospodarcze"</t>
  </si>
  <si>
    <t>Urząd Marszałkowski Województwa Pomorskiego (Departament Europejskiego Funduszu Społecznego)</t>
  </si>
  <si>
    <t>Województwo Pomorskie</t>
  </si>
  <si>
    <t>https://funduszeuepomorskie.pl/dokumenty/5122-harmonogram-naborow-wnioskow-o-dofinansowanie-w-ramach-programu-regionalnego</t>
  </si>
  <si>
    <t>Udostępnienie regulaminu wyboru projektów - Październik 2024 r. 
Kwota przewidziana na dofinansowanie projektów [PLN] wskazana w Karcie projektu w ramach przedsięwzięcia strategicznego "Pomorskie Obserwatorium Gospodarcze" Regionalnego Programu Strategicznego w zakresie gospodarki, rynku pracy, oferty turystycznej i czasu wolnego, przeliczona wg kursu Europejskiego Banku Centralnego z przedostatniego dnia kwotowania Komisji Europejskiej w miesiącu poprzedzającym miesiąc, w którym dokonuje się wyliczenia wartości alokacji zgodnie z Kontraktem Programowym (4,3188 z 27 czerwca 2024 r.)</t>
  </si>
  <si>
    <t>1.4</t>
  </si>
  <si>
    <t>Cyfrowe Lubuskie - ZIT</t>
  </si>
  <si>
    <t>Transformacja cyfrowa e-administracji i publicznych usług cyfrowych</t>
  </si>
  <si>
    <t>Miasto Gorzów, Lubiszyn</t>
  </si>
  <si>
    <t>1.5</t>
  </si>
  <si>
    <t xml:space="preserve">Rozwój przedsiębiorczości - dotacje </t>
  </si>
  <si>
    <t>Wzmacnianie trwałego wzrostu i konkurencyjności MŚP oraz tworzenie miejsc pracy w MŚP, w tym poprzez inwestycje produkcyjne.</t>
  </si>
  <si>
    <t>1.7</t>
  </si>
  <si>
    <t>Rozwój przedsiębiorczości - ZIT</t>
  </si>
  <si>
    <t>Miasto Gorzów Wlkp.</t>
  </si>
  <si>
    <t>1.8</t>
  </si>
  <si>
    <t xml:space="preserve">Rozwój inteligentnych specjalizacji </t>
  </si>
  <si>
    <t>Rozwijanie umiejętności w zakresie inteligentnej specjalizacji, transformacji przemysłowej i przedsiębiorczości.</t>
  </si>
  <si>
    <t>3.2</t>
  </si>
  <si>
    <t>Mobilność miejska - ZIT</t>
  </si>
  <si>
    <t>Wspieranie zrównoważonej multimodalnej mobilności miejskiej jako elementu transformacji w kierunku gospodarki zeroemisyjnej.</t>
  </si>
  <si>
    <t>Infrastruktura zdrowotna</t>
  </si>
  <si>
    <t>Zapewnianie równego dostępu do opieki zdrowotnej i wspieranie odporności systemów opieki zdrowotnej, w tym podstawowej opieki zdrowotnej, oraz wspieranie przechodzenia od opieki instytucjonalnej do opieki rodzinnej i środowiskowej.</t>
  </si>
  <si>
    <t>Aktywizacja zawodowa osób pozostających bez pracy zarejestrowanych w powiatowych urzędach prac</t>
  </si>
  <si>
    <t>Poprawa dostępu do zatrudnienia i działań aktywizujących dla wszystkich osób poszukujących pracy.</t>
  </si>
  <si>
    <t>edukacja - ZIT</t>
  </si>
  <si>
    <t>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t>
  </si>
  <si>
    <t>6.11</t>
  </si>
  <si>
    <t>Aktywna integracja społeczno-zawodowa - ZIT</t>
  </si>
  <si>
    <t>Wspieranie aktywnego włączenia społecznego w celu promowania równości szans, niedyskryminacji i aktywnego uczestnictwa, oraz zwiększanie zdolności do zatrudnienia, w szczególności grup w niekorzystnej sytuacji.</t>
  </si>
  <si>
    <t>6.15</t>
  </si>
  <si>
    <t>6.16</t>
  </si>
  <si>
    <t>Aktywna integracja społeczno-zawodowa - IIT</t>
  </si>
  <si>
    <t xml:space="preserve">W ramach naboru o dofinasowanie będą mogły ubiegać się wyłącznie projekty znajdujące się na liście projektów ujętej w strategii ZIT lub liście projektów wynikającej z porozumienia terytorialnego. </t>
  </si>
  <si>
    <t>Nauka i  edukacja</t>
  </si>
  <si>
    <t>6.30 Wsparcie kształcenia ogólnego - ZIT, Typ projektu A. Edukacja włączająca w szkołach i placówkach systemu oświaty prowadzących kształcenie ogólne</t>
  </si>
  <si>
    <t>6.30 ZIT typ A</t>
  </si>
  <si>
    <t>W ramach naboru o dofinasowanie będą mogły ubiegać się wyłącznie projekty znajdujące się na liście projektów ujętej w strategii IIT OPK lub liście projektów wynikającej z porozumienia terytorialnego.</t>
  </si>
  <si>
    <t>6.37 Wsparcie kształcenia ogólnego – IIT OPK, Typ projektu A. Edukacja włączająca w szkołach i placówkach systemu oświaty prowadzących kształcenie ogólne</t>
  </si>
  <si>
    <t>6.37 IIT OPK typ A</t>
  </si>
  <si>
    <t>Za przygotowanie strategii ZIT odpowiedzialne są:
1) ZIT Chrzanowa,
2) ZIT Gorlic,
3) ZIT Tarnowa,
4) ZIT Podhala,
5) ZIT Nowego Sącza,
6) ZIT Krakowa</t>
  </si>
  <si>
    <t>W ramach naboru o dofinasowanie będą mogły ubiegać się wyłącznie projekty znajdujące się na liście projektów ujętej w strategii ZIT lub liście projektów wynikającej z porozumienia terytorialnego.</t>
  </si>
  <si>
    <t>https://fundusze.malopolska.pl/nabory/8463-dzialanie-631-wsparcie-ksztalcenia-zawodowego-zit-typ-podniesienie-jakosci-ksztalcenia</t>
  </si>
  <si>
    <t>6.31 Wsparcie kształcenia zawodowego - ZIT, Typ projektu A. Podniesienie jakości kształcenia zawodowego</t>
  </si>
  <si>
    <t>6.31 ZIT typ A</t>
  </si>
  <si>
    <t>Za przygotowanie strategii ZIT odpowiedzialne są:
1) ZIT Chrzanowa,
2) ZIT Gorlic,
3) ZIT Tarnowa,
4) ZIT Podhala,
5) ZIT Nowego Sącza,
6) ZIT Krakowa.</t>
  </si>
  <si>
    <t>W ramach naboru o dofinansowanie mogą ubiegać się wyłącznie projekty
znajdujące się na liście projektów ujętej w strategii ZIT lub liście projektów
wynikającej z porozumienia terytorialnego.Wnioskodawcą może być wyłącznie podmiot jednoznacznie określony przed złożeniem wniosku o dofinansowanie projektu w zatwierdzonej strategii ZIT
(wskazanym w strategii ZIT) i obowiązującej na moment składania wniosku
strategii ZIT</t>
  </si>
  <si>
    <t>Aktywizacja społeczna i zwalczanie ubóstwa ; Rynek pracy i osoby bezrobotne</t>
  </si>
  <si>
    <t>6.32 Aktywizacja społeczno-zawodowa - ZIT, typ projektu A Aktywizacja społeczna i zawodowa osób zagrożonych wykluczeniem społecznym oraz osób biernych zawodowo</t>
  </si>
  <si>
    <t>6.32 ZIT typ A</t>
  </si>
  <si>
    <t>W ramach działania wspierana będzie interwencja związana z wykorzystaniem instrumentu terytorialnego IIT – wyłącznie Otulina Podkrakowska (IIT OPK).</t>
  </si>
  <si>
    <t>https://fundusze.malopolska.pl/nabory/8450-dzialanie-33-transport-miejski-iit-opk-typ-projektu-transport-miejski-typ-projektu-b</t>
  </si>
  <si>
    <t>3.3 Transport miejski - IIT OPK, typ projektu A transport miejski, typ projektu B Plany Zrównoważonej Mobilności Miejskiej (SUMP)</t>
  </si>
  <si>
    <t>3.3 IIT OPK typy A i B</t>
  </si>
  <si>
    <t>O dofinasowanie mogą ubiegać się wyłącznie projekty znajdujące się na liście projektów ujętej w strategii ZIT lub porozumienia terytorialnego – pozytywnie zaopiniowanej przez IZ.</t>
  </si>
  <si>
    <t>3.1 Transport miejski - ZIT, typ projektu A Transport miejski, typ projektu B Plany Zrównoważonej Mobilności Miejskiej (SUMP)</t>
  </si>
  <si>
    <t>3.1 ZIT typy A i B</t>
  </si>
  <si>
    <t>4.4</t>
  </si>
  <si>
    <t>4.4 Transport kolejowy</t>
  </si>
  <si>
    <t>https://fundusze.malopolska.pl/nabory/9309-dzialanie-44-transport-kolejowy</t>
  </si>
  <si>
    <t>O dofinansowanie projektu mogą ubiegać się wyłącznie Koleje Małopolskie sp. z o.o.</t>
  </si>
  <si>
    <t>https://fundusze.malopolska.pl/nabory/8792-dzialanie-224-rozwijanie-systemu-gospodarki-wodno-sciekowej-zit-typ-projektu-b</t>
  </si>
  <si>
    <t xml:space="preserve">Gospodarka odpadami i wodno-ściekowa </t>
  </si>
  <si>
    <t>2.24 Rozwijanie systemu gospodarki wodno-ściekowej - ZIT, typ projektu B Zwiększenie efektywności systemów zaopatrzenia w wodę i optymalizacja zużycia wody</t>
  </si>
  <si>
    <t>2.24 typ B</t>
  </si>
  <si>
    <t>Nabór obejmuje wyłącznie projekty ujęte na liście projektów w pozytywnie zaopiniowanej przez IZ Strategii ZIT lub liście projektów wynikającej z porozumienia terytorialnego.</t>
  </si>
  <si>
    <t xml:space="preserve">    1. Instytucje kultury, 
    2. Jednostki organizacyjne działające w imieniu jednostek samorządu terytorialnego, 
   3. Jednostki Samorządu Terytorialnego, 
    4. Organizacje pozarządowe, 
    5. Podmioty świadczące usługi publiczne w ramach realizacji obowiązków własnych jednostek samorządu terytorialnego.
</t>
  </si>
  <si>
    <t>https://fundusze.malopolska.pl/nabory/9096-dzialanie-221-wsparcie-rozwoju-oze-zit-dotacja</t>
  </si>
  <si>
    <t>2.21 Wsparcie rozwoju OZE - ZIT - dotacja, typu projektu A Magazyny energii</t>
  </si>
  <si>
    <t>2.21 ZIT</t>
  </si>
  <si>
    <t>2.13 typ A</t>
  </si>
  <si>
    <t>2.13 Rozwijanie systemu gospodarki odpadami, typ projektu A Budowa, rozbudowa, przebudowa punktów selektywnego zbierania odpadów komunalnych.</t>
  </si>
  <si>
    <t>https://fundusze.malopolska.pl/nabory/9053-dzialanie-213-rozwijanie-systemu-gospodarki-odpadami-typ-projektu</t>
  </si>
  <si>
    <t>1) Jednostki organizacyjne działające w imieniu jednostek samorządu terytorialnego,
2) Jednostki Samorządu Terytorialnego,
Wnioskodawcami mogą być również związki i stowarzyszenia JST.
3) Podmioty świadczące usługi publiczne w ramach realizacji obowiązków własnych jednostek samorządu terytorialnego,
4) Przedsiębiorstwa gospodarujące odpadami.</t>
  </si>
  <si>
    <t>5.11 typ C</t>
  </si>
  <si>
    <t>5.11 Wsparcie Podstawowej Opieki Zdrowotnej / Ambulatoryjnej Opieki Specjalistycznej/ leczenia jednego dnia, typ projektu C Wsparcie dla POZ</t>
  </si>
  <si>
    <t xml:space="preserve">Ochrona zdrowia </t>
  </si>
  <si>
    <t>https://fundusze.malopolska.pl/nabory/9004-dzialanie-511-wsparcie-podstawowej-opieki-zdrowotnej-ambulatoryjnej-opieki</t>
  </si>
  <si>
    <t>1) Publiczne zakłady opieki zdrowotnej,
2) Niepubliczne zakłady opieki zdrowotnej.</t>
  </si>
  <si>
    <t>5.17 typ A</t>
  </si>
  <si>
    <t>5.17 Infrastruktura regionalnych instytucji kultury, typ projektu A Infrastruktura regionalnych instytucji kultury.</t>
  </si>
  <si>
    <t>Kultura i dziedzictwo</t>
  </si>
  <si>
    <t>https://fundusze.malopolska.pl/nabory/8892-dzialanie-517-infrastruktura-regionalnych-instytucji-kultury-typ-projektu</t>
  </si>
  <si>
    <t>Jedynym wnioskodawcą uprawnionym do aplikowania o środki w ramach działania jest: samorząd Województwa Małopolskiego oraz instytucje kultury Województwa Małopolskiego.</t>
  </si>
  <si>
    <t>Jedynym wnioskodawcą uprawnionym do aplikowania o środki w ramach działania jest: samorząd Województwa Małopolskiego oraz instytucje kultury Województwa Małopolskiego. Pozostali wskazani w katalogu beneficjenci, jedynie jako partnerzy Wnioskodawcy.</t>
  </si>
  <si>
    <t>6.33 ZIT typy A, B, C, D, E</t>
  </si>
  <si>
    <t>6.33 Wsparcie usług społecznych w regionie - ZIT, Typ projektu A. Usługi w zakresie wsparcia rodziny i pieczy zastępczej oraz/lub kompleksowe wsparcie osób usamodzielnianych i opuszczających pieczę zastępczą, Typ projektu B. Tworzenie nowych oraz rozwój już istniejących placówek wsparcia dziennego dla dzieci i młodzieży, Typ projektu C. Usługi zgodne z zasadą deinstytucjonalizacji, w zakresie zapewnienia opieki osobom potrzebującym wsparcia w codziennym funkcjonowaniu, w tym ze względu na wiek lub usługi w zakresie wsparcia opiekunów nieformalnych, Typ projektu D. Usługi w zakresie rozwoju mieszkalnictwa treningowego i wspomaganego, Typ projektu E. Usługi w zakresie interwencji kryzysowej.</t>
  </si>
  <si>
    <t>W ramach naboru dofinansowane będą mogły być wyłącznie projekty znajdujące się na liście projektów ujętej w strategii ZIT lub liście projektów wynikającej z porozumienia terytorialnego.</t>
  </si>
  <si>
    <t>7.5 typ A</t>
  </si>
  <si>
    <t>7.5 IIT- Obszary uzdrowiskowe, typ projektu A Wsparcie obszarów uzdrowiskowych</t>
  </si>
  <si>
    <t>1) Centra aktywności lokalnej,
2) Instytucje kultury,
3) Jednostki organizacyjne działające w imieniu jednostek samorządu
terytorialnego,
4) Jednostki Samorządu Terytorialnego,
Wnioskodawcami mogącymi brać udział w naborach będą również jednostki
samorządu terytorialnego ich związki i stowarzyszenia.
5) Kościoły i związki wyznaniowe,
6) Lasy Państwowe, parki narodowe i krajobrazowe,
7) Niepubliczne instytucje kultury,
8) Organizacje pozarządowe,
9) Podmioty ekonomii społecznej,
10) Podmioty świadczące usługi publiczne w ramach realizacji obowiązków
własnych jednostek samorządu terytorialnego,
11) Pozarządowe organizacje turystyczne,
12) Przedsiębiorstwa świadczące kompleksowe usługi sanatoryjne/uzdrowiskowe/ zakłady lecznictwa uzdrowiskowego.</t>
  </si>
  <si>
    <t xml:space="preserve">W ramach działania  wspierana będzie interwencja na terenie gmin posiadających status uzdrowiska lub status obszaru ochrony uzdrowiskowej, z wykorzystaniem IIT, tj. Innych Instrumentów Terytorialnych. Warunkiem ubiegania się o środki FEM 2021-2027 jest:
-    pozytywne zaopiniowanie strategii terytorialnej IIT na lata 2021-2027 dla uzdrowisk i obszarów ochrony uzdrowiskowej w Małopolsce, przez IZ FEM 2021-2027;
-    ujęcie projektu, który ubiega się o dofinansowanie na liście projektów stanowiącej załącznik do strategii IIT, dla których wnioskodawcą będzie podmiot, uwzględniony w katalogu beneficjentów działania 7.5. </t>
  </si>
  <si>
    <t>Jedynym wnioskodawcą uprawnionym do
aplikowania o środki jest Województwo Małopolskie. Pozostałe wskazane poniżej w katalogu podmioty mogą występować jedynie jako partnerzy w projekcie:
1) Jednostki Samorządu Terytorialnego,
Wnioskodawcami mogącymi brać udział w naborach będą jednostki samorządu terytorialnego ich związki i stowarzyszenia.
2) Jednostki organizacyjne działające w imieniu jednostek samorządu terytorialnego,
3) Podmioty świadczące usługi publiczne w ramach realizacji obowiązków własnych jednostek samorządu terytorialnego,
4) Zarządcy dróg publicznych.</t>
  </si>
  <si>
    <t>4.1 Drogi regionalne, typ projektu A Drogi wojewódzkie</t>
  </si>
  <si>
    <t>Jedynym wnioskodawcą uprawnionym do
aplikowania o środki w ramach przedmiotowego konkursu jest
Województwo Małopolskie. Pozostałe wskazane poniżej w katalogu
podmioty mogą występować jedynie jako partnerzy w projekcie:
1) Jednostki Samorządu Terytorialnego,
Wnioskodawcami mogącymi brać udział w naborach będą jednostki samorządu terytorialnego ich związki i stowarzyszenia.
2) Jednostki organizacyjne działające w imieniu jednostek samorządu terytorialnego,
3) Podmioty świadczące usługi publiczne w ramach realizacji obowiązków własnych jednostek samorządu terytorialnego,
4) Zarządcy dróg publicznych.</t>
  </si>
  <si>
    <t>5.19 A</t>
  </si>
  <si>
    <t>5.19 Regionalne ścieżki rowerowe VeloMałopolska, typ projektu A Regionalne ścieżki rowerowe VeloMałopolska</t>
  </si>
  <si>
    <t>Jedynym wnioskodawcą uprawnionym do aplikowania o środki w ramach
działania jest Województwo Małopolskie - pozostali wskazani w katalogu
beneficjenci, jedynie jako partnerzy Województwa Małopolskiego. 
1) Jednostki Samorządu Terytorialnego,
2) Jednostki organizacyjne działające w imieniu jednostek samorządu terytorialnego,
3) Podmioty świadczące usługi publiczne w ramach realizacji obowiązków własnych jednostek samorządu terytorialnego,
4) Lasy Państwowe, parki narodowe i krajobrazowe,
5) Organizacje pozarządowe,
6) Kościoły i związki wyznaniowe.</t>
  </si>
  <si>
    <t>7.2 ZIT</t>
  </si>
  <si>
    <t>7.2 ZIT – Wsparcie oddolnych inicjatyw na obszarach miejskich</t>
  </si>
  <si>
    <t>Kultura i dziedzictwo; Turystyka</t>
  </si>
  <si>
    <t>https://fundusze.malopolska.pl/nabory/9175-dzialanie-72-zit-wsparcie-oddolnych-inicjatyw-na-obszarach-miejskich</t>
  </si>
  <si>
    <t>1) Jednostki Samorządu Terytorialnego,
Wnioskodawcami mogącymi brać udział w naborach będą jednostki samorządu terytorialnego ich związki i stowarzyszenia.
2) Jednostki organizacyjne działające w imieniu jednostek samorządu terytorialnego,
3) Instytucje kultury,
4) Podmioty świadczące usługi publiczne w ramach realizacji obowiązków własnych jednostek samorządu terytorialnego,
5) Centra aktywności lokalnej,
6) Kościoły i związki wyznaniowe,
7) Lasy Państwowe, parki narodowe i krajobrazowe,
8) Niepubliczne instytucje kultury,
9) Organizacje pozarządowe,
10) Podmioty ekonomii społecznej,
11) Pozarządowe organizacje turystyczne,
12) Zintegrowane Inwestycje Terytorialne (ZIT).</t>
  </si>
  <si>
    <t>7.1 IIT</t>
  </si>
  <si>
    <t>7.1 IIT – Wsparcie oddolnych inicjatyw na obszarach miejskich</t>
  </si>
  <si>
    <t>https://fundusze.malopolska.pl/nabory/9147-dzialanie-71-iit-wsparcie-oddolnych-inicjatyw-na-obszarach-miejskich</t>
  </si>
  <si>
    <t>1) Jednostki Samorządu Terytorialnego,
Wnioskodawcami mogącymi brać udział w naborach będą jednostki samorządu terytorialnego ich związki i stowarzyszenia.
2) Jednostki organizacyjne działające w imieniu jednostek samorządu terytorialnego,
3) Instytucje kultury,
4) Podmioty świadczące usługi publiczne w ramach realizacji obowiązków
własnych jednostek samorządu terytorialnego,
5) Centra aktywności lokalnej,
6) Kościoły i związki wyznaniowe,
7) Lasy Państwowe, parki narodowe i krajobrazowe,
8) Niepubliczne instytucje kultury,
9) Organizacje pozarządowe,
10) Podmioty ekonomii społecznej,
11) Pozarządowe organizacje turystyczne.</t>
  </si>
  <si>
    <t>1.1 Projekty badawczo-rozwojowe przedsiębiorstw, typ A. Prace B+R z przygotowaniem do wdrożenia</t>
  </si>
  <si>
    <t>https://fundusze.malopolska.pl/nabory/9072-dzialanie-11-projekty-badawczo-rozwojowe-przedsiebiorstw-typ-prace-br-z-przygotowaniem</t>
  </si>
  <si>
    <t>MŚP, Duże przedsiębiorstwa, Konsorcja naukowo-przemysłowe</t>
  </si>
  <si>
    <t>6.8 Programy zdrowotne, typ A: Profilaktyka i rehabilitacja osób z dysfunkcjami
narządu ruchu utrudniającymi wykonywanie pracy zawodowej</t>
  </si>
  <si>
    <t>https://fundusze.malopolska.pl/nabory/9137-68-programy-zdrowotne-typ</t>
  </si>
  <si>
    <t>instytucje ochrony zdrowia</t>
  </si>
  <si>
    <t>O dofinansowanie projektu mogą ubiegać się podmioty lecznicze posiadające siedzibę, filię, delegaturę, oddział lub inną formę organizacyjną działalności na terenie województwa małopolskiego, w zakresie, w jakim wykonują działalność leczniczą.</t>
  </si>
  <si>
    <t>5.1 typ A</t>
  </si>
  <si>
    <t>5.1 Infrastruktura szkół podstawowych i ponadpodstawowych prowadzących kształcenie ogólne, typ projektu A. zwiększenie dostępności szkół podstawowych i ponadpodstawowych prowadzących kształcenie ogólne dla osób ze specjalnymi potrzebami edukacyjnymi</t>
  </si>
  <si>
    <t>https://fundusze.malopolska.pl/nabory/8330-dzialanie-51-infrastruktura-szkol-podstawowych-i-ponadpodstawowych-prowadzacych</t>
  </si>
  <si>
    <t>1) administracja publiczna,
2) instytucje nauki i edukacji,
3) instytucje wspierające biznes,
4) organizacje społeczne i związki wyznaniowe,
5) przedsiębiorstwa</t>
  </si>
  <si>
    <t>1.4 Infrastruktura badawcza sektora nauki, typ projektu A Infrastruktura badawcza sektora nauki.</t>
  </si>
  <si>
    <t>1) Uczelnie,
2) Organizacje badawcze,
3) Jednostki naukowe,
4) Duże przedsiębiorstwa,  
 5) Konsorcja naukowo-przemysłowe,
6) Mikro, małe i średnie przedsiębiorstwa (MŚP),</t>
  </si>
  <si>
    <t>2.1</t>
  </si>
  <si>
    <t>Tak</t>
  </si>
  <si>
    <t>województwo świętokrzyskie</t>
  </si>
  <si>
    <t>Administracja publiczna, Służby publiczne, Partnerzy społeczni, Organizacje społeczne i związki wyznaniowe</t>
  </si>
  <si>
    <t>2.9</t>
  </si>
  <si>
    <t xml:space="preserve">Ochrona dziedzictwa i różnorodności biologicznej </t>
  </si>
  <si>
    <t xml:space="preserve">Mobilność miejska w MOF </t>
  </si>
  <si>
    <t>6.3</t>
  </si>
  <si>
    <t>Wzmacnianie lokalnych potencjałów na obszarach innych niż obszary miejskie</t>
  </si>
  <si>
    <t>Administracja publiczna 
(IIT Świętokrzyskie Uzdrowiska)</t>
  </si>
  <si>
    <t>Dot. Realizacja strategii terytorialnej Partnerstwa Świętokrzyskie Uzdrowiska</t>
  </si>
  <si>
    <t>Nabór zostanie zamieszczony na stronie w październiku</t>
  </si>
  <si>
    <t>link do naboru zostanie opublikowany w październiku</t>
  </si>
  <si>
    <t>Modernizacja instytucji rynku pracy</t>
  </si>
  <si>
    <t> 07.03</t>
  </si>
  <si>
    <t>Kultura i turystyka</t>
  </si>
  <si>
    <t>Fundusze Europejskie dla Wielkopolski 2021 - 2027</t>
  </si>
  <si>
    <t>działania na rzecz dziedzictwa kulturowego i usług w dziedzinie kultury na obszarach miejskich / na obszarach innych niż miejskie; Działania na rzecz publicznych walorów turystycznych i usług turystycznych na obszarach miejskich / na obszarach innych niż miejskie</t>
  </si>
  <si>
    <t>Zarząd Województwa Wielkopolskiego</t>
  </si>
  <si>
    <t xml:space="preserve">https://wrpo.wielkopolskie.pl/nabory/517 </t>
  </si>
  <si>
    <t>Administracja publiczna; Partnerstwa; Organizacje społeczne i związki wyznaniowe; Instytucje nauki i edukacji; Służby publiczne</t>
  </si>
  <si>
    <t>10.1</t>
  </si>
  <si>
    <t>Rynek pracy, kształcenie i aktywne społeczeństwo wspierające transformację gospodarki</t>
  </si>
  <si>
    <t>w ramach naboru można realizować programy rozwojowe na rzecz rozwoju lokalnego, w tym szkolenia zwiększające aktywność i współpracę na rzecz rozwoju lokalnego czy subregionu, m.in. w zakresie sprawiedliwej transformacji</t>
  </si>
  <si>
    <t xml:space="preserve">https://wrpo.wielkopolskie.pl/nabory/526 </t>
  </si>
  <si>
    <t>Instytucje nauki i edukacji, służby publiczne, organizacje społeczne i związki wyznaniowe, administracja publiczna, przedsiębiorstwa, instytucje wspierające biznes</t>
  </si>
  <si>
    <t>Integracja społeczna i aktywizacja społeczna</t>
  </si>
  <si>
    <t>usługi dla osób w kryzysie bezdomności, dotkniętych wykluczeniem z dostępu do mieszkań lub zagrożonych bezdomnością</t>
  </si>
  <si>
    <t xml:space="preserve">https://wrpo.wielkopolskie.pl/nabory/527 </t>
  </si>
  <si>
    <t>Administracja publiczna, instytucje nauki i edukacji, organizacje społeczne i związki wyznaniowe, partnerzy społeczni, przedsiębiorstwa realizujące cele publiczne</t>
  </si>
  <si>
    <t>01.02</t>
  </si>
  <si>
    <t>Wsparcie działalności B+R przedsiębiorstw i konsorcjów przedsiębiorstw z organizacjami badawczymi, w tym w zakresie infrastruktury.</t>
  </si>
  <si>
    <t>wsparciem zostaną objęte projekty dotyczące działalności B+R przedsiębiorstw i konsorcjów przedsiębiorstw z organizacjami badawczymi, w tym w zakresie infrastruktury B+R</t>
  </si>
  <si>
    <t xml:space="preserve">https://wrpo.wielkopolskie.pl/nabory/528 </t>
  </si>
  <si>
    <t>Przedsiębiorstwa z sektora MŚP, duże przedsiębiorstwa, w tym small mid-caps i mid caps, konsorcja naukowo-przemysłowe</t>
  </si>
  <si>
    <t>Rozwój zrównoważonej gospodarki wodno-ściekowej</t>
  </si>
  <si>
    <t>wsparcie skierowane może być na inwestycje służące budowie, rozbudowie, przebudowie lub modernizacji sieci kanalizacyjnej, w tym rozdziałowi kanalizacji ogólnospławnej, budowie nowych lub usprawnieniu istniejących oczyszczalni ścieków służące spełnieniu wymagań określonych w Dyrektywie ściekowej</t>
  </si>
  <si>
    <t xml:space="preserve">https://wrpo.wielkopolskie.pl/nabory/529 </t>
  </si>
  <si>
    <t>Administracja publiczna; Przedsiębiorstwa realizujące cele publiczne; Partnerstwa; Służby publiczne</t>
  </si>
  <si>
    <t>06.08</t>
  </si>
  <si>
    <t>Edukacja przedszkolna, ogólna oraz kształcenie zawodowe w ramach ZIT</t>
  </si>
  <si>
    <t>Wsparcie w szkołach kształcenia ogólnego, wsparcie szkolnictwa zawodowego </t>
  </si>
  <si>
    <t xml:space="preserve">https://wrpo.wielkopolskie.pl/nabory/530 </t>
  </si>
  <si>
    <t> podmioty wskazane w liście projektów właściwej dla Strategii ZIT MOF Poznania tj. jednostki samorządu terytorialnego z MOF Poznania, ich związki i stowarzyszenia oraz jednostki im podległe</t>
  </si>
  <si>
    <t>11 </t>
  </si>
  <si>
    <t>Urząd Marszałkowski Województwa Pomorskiego, Departament Europejskiego Funduszu Społecznego</t>
  </si>
  <si>
    <t>Inwestycje przedsiębiorstw w badania i innowacje</t>
  </si>
  <si>
    <t>Badania i rozwój, wdrożenie wyników badań</t>
  </si>
  <si>
    <t>https://funduszeue.lodzkie.pl/nabory/dzialanie-feld0102-inwestycje-przedsiebiorstw-w-badania-i-innowacje-0</t>
  </si>
  <si>
    <t>Gospodarka wodno‐ściekowa – aglomeracje 10-15 tys. RLM</t>
  </si>
  <si>
    <t>Oczyszczalnie i gospodarka wodno-ściekowa</t>
  </si>
  <si>
    <t>https://funduszeue.lodzkie.pl/nabory/dzialanie-feld0210-gospodarka-wodno-sciekowa-aglomeracje-10-15-tys-rlm</t>
  </si>
  <si>
    <t>TAK</t>
  </si>
  <si>
    <t>Instytucje odpowiedzialne za gospodarkę wodną,
Jednostki organizacyjne działające w imieniu jednostek samorządu terytorialnego,
Jednostki Samorządu Terytorialnego,
Podmioty świadczące usługi publiczne w ramach realizacji obowiązków własnych jednostek samorządu terytorialnego,
Spółki wodne,
Przedsiębiorstwa wodociągowo-kanalizacyjne. 
Jednostki Samorządu Terytorialnego
Spółki wodne
Instytucje odpowiedzialne za gospodarkę wodną</t>
  </si>
  <si>
    <t>odnawialne źródła energii i efektywność energetyczna, termomodernizacja budynków</t>
  </si>
  <si>
    <t>https://funduszeue.lodzkie.pl/nabory/dzialanie-feld0201-efektywnosc-energetyczna</t>
  </si>
  <si>
    <t xml:space="preserve">
    Jednostki Samorządu Terytorialnego
    Przedsiębiorstwa realizujące cele publiczne
    Instytucje kultury i sportu
    Lasy Państwowe, parki narodowe i krajobrazowe
    Niepubliczne zakłady opieki zdrowotnej
    Publiczne zakłady opieki zdrowotnej
    Kościoły i związki wyznaniowe
    Jednostki naukowe
</t>
  </si>
  <si>
    <t>Mobilność miejska</t>
  </si>
  <si>
    <t>budowa i zarządzanie systemami transportowymi</t>
  </si>
  <si>
    <t>https://funduszeue.lodzkie.pl/nabory/dzialanie-feld0301-mobilnosc-miejska</t>
  </si>
  <si>
    <t xml:space="preserve">
    Mikro, małe i średnie przedsiębiorstwa
    Jednostki Samorządu Terytorialnego
    Organizatorzy i operatorzy transportu towarowego
    Służby publiczne inne niż administracja
    Duże przedsiębiorstwa
</t>
  </si>
  <si>
    <t>Infrastruktura społeczna</t>
  </si>
  <si>
    <t>przeciwdziałanie wykluczeniu społecznemu</t>
  </si>
  <si>
    <t>https://funduszeue.lodzkie.pl/nabory/dzialanie-feld0602-infrastruktura-spoleczna</t>
  </si>
  <si>
    <t xml:space="preserve">
    Mikro, małe i średnie przedsiębiorstwa
    Administracja publiczna
    Jednostki Samorządu Terytorialnego
    Służby publiczne inne niż administracja
    Instytucje integracji i pomocy społecznej
    Duże przedsiębiorstwa
    Organizacje społeczne i związki wyznaniowe
    Kościoły i związki wyznaniowe
    Niepubliczne podmioty integracji i pomocy społecznej
</t>
  </si>
  <si>
    <t>odnawialne źródła energii i efektywność energetyczna, pormocja i edukacja</t>
  </si>
  <si>
    <t>https://funduszeue.lodzkie.pl/nabory/dzialanie-feld0201-efektywnosc-energetyczna-1</t>
  </si>
  <si>
    <t xml:space="preserve">
    Jednostki Samorządu Terytorialnego
    Przedsiębiorstwa realizujące cele publiczne
    Służby publiczne inne niż administracja
    Organizacje społeczne i związki wyznaniowe
</t>
  </si>
  <si>
    <t>odnawialne źródła energii i efektywność energetyczna</t>
  </si>
  <si>
    <t>https://funduszeue.lodzkie.pl/nabory/dzialanie-feld0201-efektywnosc-energetyczna-0</t>
  </si>
  <si>
    <t xml:space="preserve">
    Jednostki Samorządu Terytorialnego
    Przedsiębiorstwa realizujące cele publiczne
    Służby publiczne inne niż administracja
</t>
  </si>
  <si>
    <t>Integracja i społeczeństwo obywatelskie</t>
  </si>
  <si>
    <t>https://funduszeue.lodzkie.pl/nabory/dzialania-feld0705-integracja-i-spoleczenstwo-obywatelskie-1</t>
  </si>
  <si>
    <t xml:space="preserve">    organizacje pozarządowe,
    podmioty ekonomii społecznej, 
    instytucje rynku pracy, instytucje integracji i pomocy społecznej, niepubliczne podmioty integracji i pomocy społecznej, 
    jednostki samorządu terytorialnego, jednostki organizacyjne działające w imieniu jednostek samorządu terytorialnego,
    izby gospodarcze, organizacje zrzeszające pracodawców, związki zawodowe,
    uczelnie, szkoły i inne placówki systemu oświaty, ośrodki kształcenia dorosłych,
    niepubliczne instytucje kultury, Kościoły i związki wyznaniowe, instytucje kultury,
    kluby sportowe, centra sportu, niepubliczne instytucje sportu, instytucje sportu, 
    MŚP, duże przedsiębiorstwa.</t>
  </si>
  <si>
    <t>Gospodarowanie wodą</t>
  </si>
  <si>
    <t>Gospodarka odpadami i wodno-ściekowa, oczyszczalnie i gospodarka wodno-ściekowa</t>
  </si>
  <si>
    <t>https://funduszeue.lodzkie.pl/nabory/dzialanie-feld0212-gospodarowanie-woda</t>
  </si>
  <si>
    <t xml:space="preserve">
    Służby publiczne inne niż administracja
    Instytucje odpowiedzialne za gospodarkę wodną
    Mikro, małe i średnie przedsiębiorstwa
    Samorządy, organizacje i inne podmioty
    Administracja publiczna
    Przedsiębiorstwa realizujące cele publiczne
</t>
  </si>
  <si>
    <t>Wzmocnienie równości płci</t>
  </si>
  <si>
    <t>Rynek pracy i osoby bezrobotne</t>
  </si>
  <si>
    <t>https://funduszeue.lodzkie.pl/nabory/dzialanie-feld0801-wzmocnienie-rownosci-plci</t>
  </si>
  <si>
    <t xml:space="preserve">
    Administracja publiczna
    Instytucje nauki i edukacji
    Instytucje ochrony zdrowia
    Instytucje wspierające biznes
    Organizacje społeczne i związki wyznaniowe
    Partnerzy społeczni
    Przedsiębiorstwa
    Przedsiębiorstwa realizujące cele publiczne
    Służby publiczne
</t>
  </si>
  <si>
    <t xml:space="preserve">Infrastruktura paliw alternatywnych </t>
  </si>
  <si>
    <t xml:space="preserve">
    Mikro, małe i średnie przedsiębiorstwa
    Samorządy, organizacje i inne podmioty
    Administracja publiczna
    Jednostki Samorządu Terytorialnego
    Przedsiębiorstwa realizujące cele publiczne
    Służby publiczne inne niż administracja
    Duże przedsiębiorstwa
</t>
  </si>
  <si>
    <t>Publiczny transport pozamiejski</t>
  </si>
  <si>
    <t>Poprawa jakości usług publicznych</t>
  </si>
  <si>
    <t>https://funduszeue.lodzkie.pl/nabory/dzialanie-feld0404-publiczny-transport-pozamiejski</t>
  </si>
  <si>
    <t xml:space="preserve">
    Samorządy, organizacje i inne podmioty
    Administracja publiczna
    Przedsiębiorstwa realizujące cele publiczne
    Przedsiębiorstwa świadczące usługi publicznego transportu zbiorowego
</t>
  </si>
  <si>
    <t>Urząd Marszałkowski Województwa Łódzkiego, Centrum Obsługi Przedsiębiorcy</t>
  </si>
  <si>
    <t>Aktywne starzenie się w dobrym zdrowiu</t>
  </si>
  <si>
    <t>Zintegrowane działania na rzecz włączenia
społeczno-gospodarczego</t>
  </si>
  <si>
    <t>Dostępne i efektywne usługi zdrowotne</t>
  </si>
  <si>
    <t>Edukacja przedszkolna</t>
  </si>
  <si>
    <t>2.25</t>
  </si>
  <si>
    <t xml:space="preserve">Ochrona powierzchni ziemi i ograniczenie zanieczyszczeń </t>
  </si>
  <si>
    <t>ochrona środowiska</t>
  </si>
  <si>
    <t>Uprawnieni wnioskodawcy: Jednostki Samorządu Terytorialnego,  partnerstwa Jednostek Samorządu Terytorialnego, Jednostki organizacyjne działające w imieniu jednostek samorządu terytorialnego posiadające osobowość prawną</t>
  </si>
  <si>
    <t>ochrona zdrowia</t>
  </si>
  <si>
    <t>Instytucje ochrony zdrowia</t>
  </si>
  <si>
    <t>Uprawnieni wnioskodawcy: Szpitale I stopnia Systemu Podstawowego Szpitalnego Zabezpieczenia Świadczeń Opieki Zdrowotnej na terenie województwa zachodniopomorskiego wg wykazu NFZ</t>
  </si>
  <si>
    <t>6.12</t>
  </si>
  <si>
    <t>Edukacja osób dorosłych</t>
  </si>
  <si>
    <t>edukacja</t>
  </si>
  <si>
    <t>1. Administracja publiczna, 
2. Instytucje nauki i edukacji, 
3. Organizacje społeczne i związki wyznaniowe, 
4. Przedsiębiorstwa realizujące cele publiczne, 
5. Służby publiczne,
6. Przedsiębiorstwa,
7.Instytucje wspierajace biznes.</t>
  </si>
  <si>
    <t>Uprawnieni Wnioskodawcy:  wszystkie podmioty z wyłączeniem osób fizycznych (nie dotyczy osób prowadzących działalność gospodarczą lub oświatową na podstawie odrębnych przepisów).</t>
  </si>
  <si>
    <t>Wspieranie podnoszenia potencjału partnerów społecznych oraz organizacji społeczeństwa obywatelskiego</t>
  </si>
  <si>
    <t>włączenie społeczne</t>
  </si>
  <si>
    <t xml:space="preserve">1.Administracja publiczna. </t>
  </si>
  <si>
    <t>Uprawnienie wnioskodawcy: Województwo Zachodniopomorskie</t>
  </si>
  <si>
    <t xml:space="preserve">
Departament Europejskiego Funduszu Rozwoju Regionalnego Urzędu Marszałkowskiego Województwa Śląskiego</t>
  </si>
  <si>
    <t>Badania naukowe i innowacje</t>
  </si>
  <si>
    <t>3.3</t>
  </si>
  <si>
    <t>Bezpieczeństwo ekologiczne oraz dostosowanie do zmian klimatu i zapobieganie powodziom i suszy w ramach Zintegrowanych Inwestycji Terytorialnych Miejskich Obszarów Funkcjonalnych</t>
  </si>
  <si>
    <t>Odpornośc na zmiany klimatu, zapobieganie ryzykom zwiazanych z klimatem i zarządzanie nimi, ochrona ludności i systemy zarządzania kleskami żywiołowymi</t>
  </si>
  <si>
    <t>Departament Wdrażania Europejskiego Funduszu Rozwoju Regionalnego</t>
  </si>
  <si>
    <t>Organizacje społeczne i związki wyznaniowe;
Zintegrowane Inwestycje Terytorialne (ZIT);
Przedsiębiorstwa,
Administracja publiczna;
Służby publiczne;
Przedsiębiorstwa realizujące cele publiczne;
Instytucje nauki i edukacji;</t>
  </si>
  <si>
    <t>3.9</t>
  </si>
  <si>
    <t>Opracowanie/aktualizacja dokumentów planistycznych dla form ohrony przyrody</t>
  </si>
  <si>
    <t>Administracja publiczna;
Instytucje nauki i edukacji;
Organizacje społeczne i związki wyznaniowe;
Służby publiczne;</t>
  </si>
  <si>
    <t>7.9</t>
  </si>
  <si>
    <t>Zrównoważony rozwój dziedzictwa kulturowego</t>
  </si>
  <si>
    <t>Ochrona, rozwój i promowanie dziedzictwa kulturowego i usług wdziedzinie kultury</t>
  </si>
  <si>
    <t>Administracja publiczna;
Instytucje nauki i edukacji;</t>
  </si>
  <si>
    <t>Rewitalizacja obszarów zdegradowanych</t>
  </si>
  <si>
    <t>Adaptacyjność pracodawców  i pracowników do zmian</t>
  </si>
  <si>
    <t>Ochrona środowiska pracy</t>
  </si>
  <si>
    <t xml:space="preserve"> Departament Wdrażania Europejskiego Funduszu Społecznego</t>
  </si>
  <si>
    <t>Administracja publiczna;
Przedsiębiorstwa;
Instytucje nauki i edukacji;
Organizacje społeczne 
i związki wyznaniowe;
Służby publiczne;
Instytucje ochrony zdrowia.</t>
  </si>
  <si>
    <t>10.3</t>
  </si>
  <si>
    <t>Kształcenie ogólne</t>
  </si>
  <si>
    <t>Lepsza edukacja</t>
  </si>
  <si>
    <t>https://funduszeue.lubelskie.pl/efs/nabory/10.3-ksztalcenie-ogolne/10.3-ksztalcenie-ogolne-felu.10.03-iz.00-003-24/</t>
  </si>
  <si>
    <t>Administracja publiczna; 
Służby publiczne;
Instytucje nauki i edukacji;
Organizacje społeczne 
i związki wyznaniowe;
Przedsiębiorstwa.</t>
  </si>
  <si>
    <t>Skuteczna edukacja</t>
  </si>
  <si>
    <t>Administracja publiczna;
Instytucje nauki i edukacji;
Służby publiczne.</t>
  </si>
  <si>
    <t>Data ogłoszenia naboru 24.10.2024</t>
  </si>
  <si>
    <t>Wkrótce zostanie opublikowany na: https://funduszeue.lubelskie.pl/efrr/nabory/</t>
  </si>
  <si>
    <t>5.16</t>
  </si>
  <si>
    <t>Outplacement EFS+</t>
  </si>
  <si>
    <t>2024-08-30</t>
  </si>
  <si>
    <t>Instytucja Organizująca Nabór
    Wojewódzki Urząd Pracy w Katowicach</t>
  </si>
  <si>
    <t>https://funduszeue.slaskie.pl/lsi/nabor/189</t>
  </si>
  <si>
    <t>Administracja publiczna, Instytucje nauki i edukacji, Instytucje ochrony zdrowia, Instytucje wspierające biznes, Organizacje społeczne i związki wyznaniowe, Partnerstwa, Partnerzy społeczni, Przedsiębiorstwa, Przedsiębiorstwa realizujące cele publiczne, Służby publiczne</t>
  </si>
  <si>
    <t>Wsparcie o charakterze outplacementu dla przedsiębiorców, pracowników zagrożonych zwolnieniem, przewidzianych do zwolnienia lub zwolnionych m.in. z przyczyn niedotyczących pracownika, przyczyn restrukturyzacyjnych, adaptacyjnych i modernizacyjnych przedsiębiorstwa</t>
  </si>
  <si>
    <t>10.19</t>
  </si>
  <si>
    <t>Outplacement FST</t>
  </si>
  <si>
    <t>https://funduszeue.slaskie.pl/lsi/nabor/190</t>
  </si>
  <si>
    <t>Administracja publiczna, Instytucje nauki i edukacji, Instytucje ochrony zdrowia, Instytucje wspierające
biznes, Organizacje społeczne i związki wyznaniowe, Partnerstwa, Partnerzy społeczni, Przedsiębiorstwa,
Przedsiębiorstwa realizujące cele publiczne, Służby publiczne</t>
  </si>
  <si>
    <t>W ramach naboru dofinansowanie może otrzymać projekt pn. "Regionalne e-usługi dla samorządowych jednostek organizacyjnych Województwa Śląskiego", planowany do realizacji przez Województwo Śląskie.</t>
  </si>
  <si>
    <t>2.15</t>
  </si>
  <si>
    <t>Ochrona przyrody i bioróżnorodność – ZIT</t>
  </si>
  <si>
    <t>2024-07-31</t>
  </si>
  <si>
    <t>https://funduszeue.slaskie.pl/lsi/nabor/191</t>
  </si>
  <si>
    <t>Administracja publiczna, Organizacje społeczne i związki wyznaniowe, Partnerstwa, Przedsiębiorstwa, Zintegrowane
Inwestycje Terytorialne (ZIT)</t>
  </si>
  <si>
    <t>Projekt musi dotyczyć następujących typów projektu:
1. Ochrona i regeneracja obszarów chronionych wraz z kampanią informacyjno-edukacyjną zwiększającą poziom świadomości ekologicznej.
2. Ochrona różnorodności biologicznej wraz z kampanią informacyjno-edukacyjną zwiększającą poziom świadomości ekologicznej.</t>
  </si>
  <si>
    <t>10.9</t>
  </si>
  <si>
    <t>Ponowne wykorzystanie terenów poprzemysłowych, zdewastowanych, zdegradowanych na cele rozwojowe regionu dla Subregionu Południowego.</t>
  </si>
  <si>
    <t>2024-12-31</t>
  </si>
  <si>
    <t>Rewitalizacja</t>
  </si>
  <si>
    <t>https://funduszeue.slaskie.pl/lsi/nabor/192</t>
  </si>
  <si>
    <t>Administracja publiczna, Przedsiębiorstwa realizujące cele publiczne, Partnerstwa, Instytucje nauki i edukacji, Organizacje społeczne i związki wyznaniowe, Służby publiczne, Zintegrowane Inwestycje Terytorialne (ZIT)</t>
  </si>
  <si>
    <t>Projekt musi dotyczyć następującego typu projektu: w związku z transformacją regionu w ramach działania dopuszcza się  inwestycje polegające na zagospodarowaniu terenów i obiektów na terenach poprzemysłowych, zdewastowanych i zdegradowanych na cele gospodarcze, środowiskowe, społeczne, edukacyjne.</t>
  </si>
  <si>
    <t>https://funduszeue.slaskie.pl/lsi/nabor/193</t>
  </si>
  <si>
    <t>Administracja publiczna, służby publiczne, Organizacje społeczne i związki wyznaniowe</t>
  </si>
  <si>
    <t xml:space="preserve">W ramach EFRR zaplanowano środki na zwiększenie roli kultury i turystyki w rozwoju subregionalnym – ZIT w ramach typów projektu: 
1. Rozwój infrastruktury kultury. 
2. Infrastruktura turystyczna i dziedzictwa kulturowego. 
3. Sieci szlaków turystycznych </t>
  </si>
  <si>
    <t>2024-09-24</t>
  </si>
  <si>
    <t>2024-10-18</t>
  </si>
  <si>
    <t xml:space="preserve">brak </t>
  </si>
  <si>
    <t>10.07</t>
  </si>
  <si>
    <t>Rekultywacja terenów poprzemysłowych, zdewastowanych, zdegradowanych na cele środowiskowe - OSI</t>
  </si>
  <si>
    <t>https://funduszeue.slaskie.pl/lsi/nabor/196</t>
  </si>
  <si>
    <t>Gminy:
Jastrzębie Zdrój
Świętochłowice
Ujsoły 
oraz spółki ze 100% udziałem ww. gmin</t>
  </si>
  <si>
    <t>06.03</t>
  </si>
  <si>
    <t xml:space="preserve"> Kształcenie zawodowe</t>
  </si>
  <si>
    <t>2024-09-12</t>
  </si>
  <si>
    <t>2024-11-05</t>
  </si>
  <si>
    <t>https://funduszeue.slaskie.pl/lsi/nabor/199</t>
  </si>
  <si>
    <t>• Administracja publiczna,
• Instytucje nauki i edukacji,
• Przedsiębiorstwa,
• Organizacje społeczne i związki wyznaniowe,
• Instytucje wspierające biznes</t>
  </si>
  <si>
    <t>Wnioskodawcą w projekcie musi być organ prowadzący szkołę lub placówkę systemu oświaty realizującą kształcenie zawodowe, do których kierowane jest wsparcie w ramach projektu. 
Warunek musi być spełniony dla wszystkich szkół objętych wsparciem w projekcie (projekt musi obejmować wsparciem wyłącznie szkoły podlegające pod jeden organ prowadzący).</t>
  </si>
  <si>
    <t>Fundusze Europejskie dla Śląska 2021-2030</t>
  </si>
  <si>
    <t>Fundusze Europejskie dla Śląska 2021-2031</t>
  </si>
  <si>
    <t>Fundusze Europejskie dla Śląska 2021-2035</t>
  </si>
  <si>
    <t xml:space="preserve">
    Wojewódzki Urząd Pracy w Katowicach</t>
  </si>
  <si>
    <t>Departament Europejskiego Funduszu Społecznego Urzędu Marszałkowskiego Województwa Śląskiego</t>
  </si>
  <si>
    <t>Urząd Marszałkowski Województwa Dolnośląskiego</t>
  </si>
  <si>
    <t>data ogłoszenia naboru: 3.10.2024</t>
  </si>
  <si>
    <t>JST, jednostki naukowe, uczelnie, instytucje otoczenia biznesu (IOB), specjalne strefy ekonomiczne</t>
  </si>
  <si>
    <t>Nabór dotyczy wyłącznie projektów w zakresie tworzenia/rozbudowy inkubatorów przedsiębiorczości</t>
  </si>
  <si>
    <t xml:space="preserve"> Wsparcie rozwoju MŚP</t>
  </si>
  <si>
    <t xml:space="preserve"> Tworzenie i rozwój infrastruktury biznesowej dla MŚP - inkubatory przedsiębiorczości</t>
  </si>
  <si>
    <t>9.5</t>
  </si>
  <si>
    <t>Dolnośląska Instytucja Pośrednicząca</t>
  </si>
  <si>
    <t>JST w tym związki i stowarzyszenia JST, jednostki organizacyjne działające w imieniu JST, podmioty świadczące usługi publiczne w ramach realizacji obowiązków własnych JST</t>
  </si>
  <si>
    <t>Transformacja środowiskowa</t>
  </si>
  <si>
    <t>Rekultywacja, renaturalizacja, remediacja, dekontaminacja i zagospodarowanie terenów, budynków pogórniczych, pokopalnianych oraz poprzemysłowych poprzez przywracanie bioróżnorodności oraz nadanie im nowych funkcji gospodarczych i społecznych</t>
  </si>
  <si>
    <t>2.6</t>
  </si>
  <si>
    <t>2.6.A Inwestycje ujęte w VI obowiązującej Aktualizacji Krajowego Programu Oczyszczania Ścieków Komunalnych (przyjętej przez Radę Ministrów 5 maja 2022 r.) w aglomeracjach na terenie Dolnego Śląska od co najmniej 2 tys. do poniżej 15 tys. RLM niespełniających wymogów dyrektywy ściekowej (Dyrektywa Rady z dnia 21 maja 1991 r. dotycząca oczyszczania ścieków komunalnych (91/271/EWG)</t>
  </si>
  <si>
    <t>data ogłoszenia naboru: 26.09.2024</t>
  </si>
  <si>
    <t>Gmina Olszyna, Gmina Bolków, Gmina Miejska Kowary</t>
  </si>
  <si>
    <t>Budowa kanalizacji sanitarnej w miejscowości Olszyna (gm. Olszyna) – etap II i III i w miejscowości Ubocze (gm. Gryfów Śląski); Budowa infrastruktury kanalizacyjnej na terenie "Aglomeracji Bolków" – w miejscowości Wierzchosławice; Dobra woda tańsze ścieki w Gminie Miejskiej Kowary</t>
  </si>
  <si>
    <t>data ogłoszenia naboru: 24.10.2024</t>
  </si>
  <si>
    <t>Gmina Żórawina; Gmina Oborniki Śląskie; Zakład Gospodarki Komunalnej sp. z o.o.</t>
  </si>
  <si>
    <t>Kompleksowa rozbudowa systemu oczyszczania ścieków w Żórawinie; Kompleksowa modernizacja oczyszczalni ścieków w Obornikach Śląskich; Rozbudowa gospodarki wodno-ściekowej na terenie aglomeracji Siechnice</t>
  </si>
  <si>
    <t>Gmina Lubawka</t>
  </si>
  <si>
    <t>Rozbudowa sieci kanalizacyjnej na terenie miasta Lubawka</t>
  </si>
  <si>
    <t>2.8 A kompleksowa modernizacja energetyczna budynków publicznych</t>
  </si>
  <si>
    <t>data ogłoszenia naboru: 10.10.2024</t>
  </si>
  <si>
    <t>Gmina Wisznia Mała; Gmina Oleśnica</t>
  </si>
  <si>
    <t>Poprawa efektywności energetycznej budynków publicznych w Gminie Wisznia Mała; Termomodernizacja obiektów użyteczności publicznej w Gminie Oleśnica</t>
  </si>
  <si>
    <t>Gmina PęcławGmina Niechlów; Gmina Chojnów</t>
  </si>
  <si>
    <t>Termomodernizacja budynku użyteczności publicznej w Gminie Pęcław; Efektywność energetyczna w budynkach jednostek administracyjnych Gminy Niechlów, poprzez wykonanie termomodernizacji i instalacji odnawialnych źródeł energii; Poprawa efektywności energetycznej budynku Urzędu Gminy Chojnów</t>
  </si>
  <si>
    <t>Poprawa efektywności energetycznej i redukcja emisji gazów cieplarnianych na obszarze Aglomeracji Wałbrzyskiej poprzez termomodernizację budynków użyteczności publicznej na terenie Gminy Jawor</t>
  </si>
  <si>
    <t>2.10</t>
  </si>
  <si>
    <t>2.10.A. Przywracanie i wzmacnianie usług ekosystemowych w ramach zielonej i niebieskiej infrastruktury na terenach miejskich i ich obszarach funkcjonalnych</t>
  </si>
  <si>
    <t>data ogłoszenia naboru: 02.10.2024</t>
  </si>
  <si>
    <t>Gmina Stronie Śląskie</t>
  </si>
  <si>
    <t>Ożywienie Parku Miejskiego</t>
  </si>
  <si>
    <t>3.1 D Infrastruktura rowerowa na rzecz ograniczania zmotoryzowanego transportu indywidualnego - drogi dla rowerów, ciągi pieszo-rowerowe; 3.1 C Budowa i przebudowa infrastruktury transportu publicznego</t>
  </si>
  <si>
    <t>data ogłoszenia naboru: 22.10.2024</t>
  </si>
  <si>
    <t>Gmina Wisznia Mała; Gmina Wrocław</t>
  </si>
  <si>
    <t>Budowa ciągu pieszo-rowerowego przy drodze powiatowej nr 1368D relacji Malin – Ligota Piękna, gm. Wisznia Mała; Rozbudowa systemu Parkuj i jedź we Wrocławiu - Etap III; Spójna sieć tras rowerowych we Wrocławiu dla mieszkańców miasta i aglomeracji wraz z budową infrastruktury towarzyszącej – etap I</t>
  </si>
  <si>
    <t>3.1 D Infrastruktura rowerowa na rzecz ograniczania zmotoryzowanego transportu indywidualnego - drogi dla rowerów, ciągi pieszo-rowerowe</t>
  </si>
  <si>
    <t>data ogłoszenia naboru: 21.10.2024</t>
  </si>
  <si>
    <t>Stowarzyszenie Ziemia Dzierżoniowska</t>
  </si>
  <si>
    <t>Wspieranie zrównoważonej multimodalnej mobilności miejskiej poprzez budowę dróg dla pieszych i rowerów na terenie Powiatu Dzierżoniowskiego</t>
  </si>
  <si>
    <t>4.1.C Działania związane z rozwojem transportu kolejowego poza siecią TEN-T</t>
  </si>
  <si>
    <t>data ogłoszenia naboru: 07.10.2024</t>
  </si>
  <si>
    <t>Samorząd Województwa Dolnośląskiego, Dolnośląska Służba Dróg i Kolei we Wrocławiu</t>
  </si>
  <si>
    <t>Rewitalizacja linii kolejowej nr 310 na odcinku Kobierzyce - Łagiewniki Dzierżoniowskie - Piława Górna; Rewitalizacja linii kolejowej nr 345 i 308 na odcinku Mysłakowice – Kowary - Kamienna Góra</t>
  </si>
  <si>
    <t>Typ 5.1.C Wsparcie infrastruktury szpitalnej służące odwracaniu piramidy świadczeń polegające na rozwoju świadczeń opieki jednego dnia oraz zwiększaniu roli AOS w zakresie onkologii</t>
  </si>
  <si>
    <t>Data ogłoszenia naboru: 17.10.2024</t>
  </si>
  <si>
    <t>Dolnośląskie Centrum Onkologii, Pulmonologii i Hematologii (DCOPiH)</t>
  </si>
  <si>
    <t>Zakup wyposażenia w szpitalu onkologiczno-pulmonologiczno-hematologicznym we Wrocławiu w zakresie AOS i świadczeń jednodniowych - etap I</t>
  </si>
  <si>
    <t>6.1.A Fizyczna odnowa i bezpieczeństwo przestrzeni publicznej6.1.B Ochrona, rozwój i promowanie dziedzictwa naturalnego i kulturowego (w tym instytucji kultury) oraz publicznych walorów turystycznych i usług turystycznych</t>
  </si>
  <si>
    <t>data ogłoszenia naboru: 09.10.2024</t>
  </si>
  <si>
    <t>Gmina Miejska Chojnów; Gmina Grębocice</t>
  </si>
  <si>
    <t>Przebudowa budynku na potrzeby utworzenia Centrum Usług Społecznych w Chojnowie; Wzmocnienie murów ruin pałacu w Krzydłowicach; Zabezpieczenie ruin pałacu w Grębocicach – etap II; Zagospodarowanie terenu sportowo-rekreacyjnego w m. Obiszów – teren aktywności fizycznej</t>
  </si>
  <si>
    <t>6.1.B Ochrona, rozwój i promowanie dziedzictwa naturalnego i kulturowego (w tym instytucji kultury) oraz publicznych walorów turystycznych i usług turystycznych</t>
  </si>
  <si>
    <t>Gmina Miejska Kłodzko</t>
  </si>
  <si>
    <t>Kompleksowe zagospodarowanie Fortu Owcza Góra w Kłodzku</t>
  </si>
  <si>
    <t>8.3</t>
  </si>
  <si>
    <t>8.3.B. Rozwój kształcenia zawodowego</t>
  </si>
  <si>
    <t>data ogłoszenia naboru: 30.10.2024</t>
  </si>
  <si>
    <t>Powiat Polkowicki</t>
  </si>
  <si>
    <t>Rozwój szkolnictwa zawodowego w Powiecie Polkowickim</t>
  </si>
  <si>
    <t>9.6.A Renowacja zwiększająca efektywność energetyczną istniejących budynków mieszkalnych</t>
  </si>
  <si>
    <t>Urząd Marszałkowski Województwa Dolnoślaskiego</t>
  </si>
  <si>
    <t>data ogłoszenia naboru: 28.10.2024</t>
  </si>
  <si>
    <t>Gmina Wałbrzych - Miasto na prawach powiatu</t>
  </si>
  <si>
    <t>Transformacja energetyczna budynków mieszkalnych w celu ograniczenia niskiej emisji w obszarze ZIT WOF – projekt partnerski</t>
  </si>
  <si>
    <t>9.6.B Renowacja zwiększająca efektywność energetyczną budynków infrastruktury publicznej</t>
  </si>
  <si>
    <t>Gmina Miejska Kłodzko; Gmina Lewin Kłodzki</t>
  </si>
  <si>
    <t>Termomodernizacja budynku użyteczności publicznej- Ratusza-Urzędu Gminy Miejskiej Kłodzko; Termomodernizacja budynku użyteczności publicznej w Lewinie Kłodzkim</t>
  </si>
  <si>
    <t>Oddział Terenowy Stowarzyszenia "Wolna Przedsiębiorczość" w Świdnicy - Lider,Partnerzy Gmina Miasto Świdnica, Gmina Świdnica, Gmina Żarów, Gmina Dobromierz, Gmina Strzegom, Gmina Świebodzice</t>
  </si>
  <si>
    <t>Programy Partnerskie Energetyki Komunalnej OZE w gminach Dobromierz, Strzegom oraz Świebodzice (PEK-II) - Programy Partnerskie Energetyki Obywatelskiej OZE dla gmin powiatu świdnickiego (PPE0)</t>
  </si>
  <si>
    <t>Programy Partnerskie Energetyki Komunalnej OZE dla gmin miejskiej i wiejskiej Świdnica oraz Żarów (PEK-I) - Programy Partnerskie Energetyki Komunalnej OZE dla gmin powiatu świdnickiego (PPEK)</t>
  </si>
  <si>
    <t>Gmina Kłodzko; Oddział Terenowy Stowarzyszenia "Wolna Przedsiębiorczość" w Świdnicy</t>
  </si>
  <si>
    <t>Poprawa efektywności energetycznej budynków mieszkalnych na terenie Gminy Kłodzko poprzez wsparcie grantowe dla indywidualnych instalacji OZE; Program grantowy OZE na terenie Aglomeracji Dzierżoniowskiej</t>
  </si>
  <si>
    <t>data ogłoszenia naboru: 15.10.2024</t>
  </si>
  <si>
    <t>Budowa ścieżek rowerowych w Kłodzku - etap I</t>
  </si>
  <si>
    <t>Gospodarka ściekowa - ZIT</t>
  </si>
  <si>
    <t>Efektywność energetyczna w budynkach publicznych - ZIT</t>
  </si>
  <si>
    <t>Ochrona przyrody i klimatu - ZIT</t>
  </si>
  <si>
    <t>Ekotransport miejski i podmiejski – ZIT</t>
  </si>
  <si>
    <t>Infrastruktura drogowa i kolejowa</t>
  </si>
  <si>
    <t>Infrastruktura ochrony zdrowia</t>
  </si>
  <si>
    <t>Rozwój lokalny - strategie ZIT</t>
  </si>
  <si>
    <t>Dostęp do edukacji - ZIT</t>
  </si>
  <si>
    <t>Transformacja środowiskowa - ZIT</t>
  </si>
  <si>
    <t>1.09</t>
  </si>
  <si>
    <t>Konkurencyjne i innowacyjne MŚP</t>
  </si>
  <si>
    <t>Inwestycje w infrastrukturę i wyposażenie, wdrożenie wyników badań, wsparcie innowacji</t>
  </si>
  <si>
    <t xml:space="preserve">IP – Warmińsko-Mazurska Agencja Rozwoju Regionalnego SA w Olsztynie </t>
  </si>
  <si>
    <t>https://funduszeeuropejskie.warmia.mazury.pl/nabory/147</t>
  </si>
  <si>
    <t>przedsiębiorcy</t>
  </si>
  <si>
    <t>6.01</t>
  </si>
  <si>
    <t>Kompetencje dla regionu</t>
  </si>
  <si>
    <t>Szkolenia i doradztwo</t>
  </si>
  <si>
    <t>Urząd Marszałkowski Województwa Warmińsko-Mazurskiego w Olsztynie, Departament EFS</t>
  </si>
  <si>
    <t>https://funduszeeuropejskie.warmia.mazury.pl/nabory/141</t>
  </si>
  <si>
    <t>samorząd, organizacja pozarządowa, firma</t>
  </si>
  <si>
    <t>11.02</t>
  </si>
  <si>
    <t>Publiczna oferta turystyczna</t>
  </si>
  <si>
    <t>Turystyka, kultura i dziedzictwo</t>
  </si>
  <si>
    <t>Urząd Marszałkowski Województwa Warmińsko-Mazurskiego w Olsztynie, Departament ROPS</t>
  </si>
  <si>
    <t>https://funduszeeuropejskie.warmia.mazury.pl/nabory/117</t>
  </si>
  <si>
    <t>samorząd, organizacja pozarządowa</t>
  </si>
  <si>
    <t>3.01</t>
  </si>
  <si>
    <t>Transport miejski</t>
  </si>
  <si>
    <t xml:space="preserve">https://funduszeeuropejskie.warmia.mazury.pl/nabory/138 </t>
  </si>
  <si>
    <t>1.03</t>
  </si>
  <si>
    <t>Transfer technologii</t>
  </si>
  <si>
    <t>Współpraca nauki i biznesu</t>
  </si>
  <si>
    <t>https://funduszeeuropejskie.warmia.mazury.pl/nabory/142</t>
  </si>
  <si>
    <t xml:space="preserve">jednostki naukowe, organizacje badawcze </t>
  </si>
  <si>
    <t>1.02</t>
  </si>
  <si>
    <t xml:space="preserve">Działalność B+R+I przedsiębiorstw </t>
  </si>
  <si>
    <t>Inwestycje w infrastrukturę i wyposażenie, projkety badawcze, Wdrożenie wyników badań, współpraca nauki i biznesu</t>
  </si>
  <si>
    <t>https://funduszeeuropejskie.warmia.mazury.pl/nabory/149</t>
  </si>
  <si>
    <t>mśp, przedsiebiorstwa, konsorcja</t>
  </si>
  <si>
    <t>https://funduszeeuropejskie.warmia.mazury.pl/nabory/146</t>
  </si>
  <si>
    <t>13.01</t>
  </si>
  <si>
    <t>Pomoc techniczna EFRR</t>
  </si>
  <si>
    <t>Podnoszenie kompetencji pracowników administracji; Poprawa jakości usług publicznych</t>
  </si>
  <si>
    <t>Urząd Marszałkowski Województwa Warmińsko-Mazurskiego w Olsztynie, Departament PR</t>
  </si>
  <si>
    <t>https://funduszeeuropejskie.warmia.mazury.pl/nabory/145</t>
  </si>
  <si>
    <t>7.03</t>
  </si>
  <si>
    <t>Profesjonalizacja kadr instytucji rynku pracy</t>
  </si>
  <si>
    <t>szkolenia i doradztwo</t>
  </si>
  <si>
    <t xml:space="preserve">IP – Wojewódzki Urząd Pracy w Olsztynie </t>
  </si>
  <si>
    <t>https://funduszeeuropejskie.warmia.mazury.pl/nabory/144</t>
  </si>
  <si>
    <t xml:space="preserve">1.1 Badania i rozwój, Typ projektu: Wsparcie działalności badawczo-rozwojowej </t>
  </si>
  <si>
    <t>Fundusze Europejskie dla Podkarpacia</t>
  </si>
  <si>
    <t>Instytucja Zarządzająca programem Fundusze Europejskie dla Podkarpacia</t>
  </si>
  <si>
    <t>Ochrona przyrody i różnorodności biologicznej - nr naboru FEPK.02.08-IZ.00-002/24</t>
  </si>
  <si>
    <t xml:space="preserve">
&gt;Jednostki samorządu terytorialnego,
&gt;Zarządcy dróg publicznych posiadający osobowość prawną, Generalna Dyrekcja Dróg Krajowych i Autostrad, Zarządcy infrastruktury kolejowej, Lasy Państwowe, parki narodowe i krajobrazowe – jedynie w charakterze partnera.</t>
  </si>
  <si>
    <t>7.11</t>
  </si>
  <si>
    <t>Edukacja przedszkolna, nabór nr FEPK.07.11-IP.01-002/24</t>
  </si>
  <si>
    <t>Wsparciem objęte mogą zostać następujące rodzaje działań:
&gt;tworzenie nowych miejsc przedszkolnych i dostosowywanie istniejącej bazy lokalowej tylko tam, gdzie występują rzeczywiste deficyty i potrzeby, wydłużenie pracy OWP,
&gt;rozszerzenie oferty OWP o dodatkowe zajęcia,
&gt;wsparcie rozwoju kompetencji i umiejętności dzieci,
&gt;podnoszenie kwalifikacji lub kompetencji zawodowych kadry OWP,
&gt;zakup pomocy dydaktycznych,
&gt;preorientacja zawodowa dla dzieci.</t>
  </si>
  <si>
    <t>Instytucja Pośrednicząca - Wojewódzki Urząd Pracy</t>
  </si>
  <si>
    <t>https://funduszeue.podkarpackie.pl/nabory-wnioskow/7-11-edukacja-przedszkolna-nabor-nr-fepk-07-11-ip-01-002-24</t>
  </si>
  <si>
    <t xml:space="preserve"> dofinansowanie projektu zgodnie z SZOP mogą ubiegać się: Administracja publiczna, Instytucje nauki i edukacji, Instytucje wspierające biznes, Organizacje społeczne i związki wyznaniowe, Partnerstwa, Partnerzy społeczni, Przedsiębiorstwa, Przedsiębiorstwa realizujące cele publiczne, Służby publiczne, z zastrzeżeniem warunków określonych w specyficznym kryterium dostępu nr 1 tj.:
Wnioskodawcą w ramach działania mogą być wszystkie podmioty z wyłączeniem:
&gt;osób fizycznych (nie dotyczy osób prowadzących działalność gospodarczą lub oświatową na podstawie przepisów odrębnych),
&gt;przedszkoli specjalnych i oddziałów specjalnych w ogólnodostępnych szkołach i przedszkolach </t>
  </si>
  <si>
    <t xml:space="preserve">1.1 </t>
  </si>
  <si>
    <t>Badania i rozwój, Typ projektu: Wsparcie działalności badawczo-rozwojowej - nr naboru FEPK.01.01-IZ.00-003/24</t>
  </si>
  <si>
    <t>Wsparcie skierowane jest do przedsiębiorstw na realizację „modułowych” projektów badawczo-rozwojowych obejmujących swoim zakresem: 
- prowadzenie prac B+R i/lub inwestycje w infrastrukturę B+R (moduły obligatoryjne przesądzające o badawczym charakterze projektu, stanowiące większość zakresu rzeczowego projektu, tj. koszty kwalifikowane związane z ich realizacją stanowią większość kosztów kwalifikowanych w projekcie);
- prace przedwdrożeniowe (np. certyfikacja i atestacja, prace związane z uzyskaniem i ochroną własności intelektualnej dla wyników przeprowadzonych prac B+R) (moduł fakultatywny, którego realizacja jest możliwa w celu lepszego dopasowania zakresu wsparcia do zidentyfikowanych potrzeb podmiotów objętych wsparciem);
- dodatkowo możliwe jest wsparcie na usługi doradcze jako element projektu (moduł „Doradztwo”).
W ramach niniejszego naboru nie ma możliwości ubiegania się o wsparcie inwestycji w infrastrukturę testowo - doświadczalną, działań z zakresu budowania kompetencji oraz inwestycji wdrożeniowych.
Moduły wchodzące w skład projektu muszą realizować wspólny cel określony w projekcie i powinny być ze sobą logicznie powiązane (moduły fakultatywne „dopełniają” moduły obligatoryjne).</t>
  </si>
  <si>
    <t>https://funduszeue.podkarpackie.pl/nabory-wnioskow/1-1-badania-i-rozwoj-typ-projektu-wsparcie-dzialalnosci-badawczo-rozwojowej-nr-naboru-fepk-01-01-iz-00-003-24</t>
  </si>
  <si>
    <t>O dofinansowanie jako wnioskodawca mogą ubiegać się przedsiębiorstwa, które łącznie spełniają poniższe warunki:
a) posiadają wpis do Centralnej Ewidencji i Informacji o Działalności Gospodarczej lub do rejestru przedsiębiorców Krajowego Rejestru Sądowego,
b) prowadzą działalność gospodarczą w sposób zorganizowany i ciągły oraz uzyskują przychody z tej działalności przez okres nie krótszy niż 12 miesięcy licząc wstecz od dnia ogłoszenia naboru (w tym okresie działalność wnioskodawcy nie może podlegać zawieszeniu),
c) posiadają siedzibę lub oddział (w przypadku spółek prawa handlowego) albo stałe / dodatkowe stałe miejsce wykonywania działalności gospodarczej (w przypadku osób fizycznych prowadzących indywidualną działalność gospodarczą) na terenie województwa podkarpackiego przez okres nie krótszy niż 12 miesięcy licząc wstecz od dnia ogłoszenia naboru.</t>
  </si>
  <si>
    <t xml:space="preserve">2.1 </t>
  </si>
  <si>
    <t>Poprawa jakości powietrza - dotacja, nr naboru FEPK.02.01-IZ.00-002/24</t>
  </si>
  <si>
    <t>1. Poprawa efektywności energetycznej wielorodzinnych budynków mieszkalnych (zgodnie z art. 2 pkt. 5 Ustawy z dnia 21 listopada 2008 r. o wspieraniu termomodernizacji i remontów oraz o centralnej ewidencji emisyjności budynków) wraz z instalacją urządzeń OZE oraz wymianą/modernizacją źródeł ciepła albo podłączeniem do sieci ciepłowniczej / chłodniczej.
Zakres działań, w odniesieniu do budynków, urządzeń technicznych lub instalacji i procesów technologicznych, musi wynikać z audytów energetycznych.
2. W przypadku projektów kompleksowych wspierane mogą być także uzasadnione elementy niewynikające z audytów energetycznych takie jak:
&gt;rozwiązania przyczyniające się do zwiększenia powierzchni zielonych,
&gt;rozwiązania na rzecz gospodarki o obiegu zamkniętym,
&gt;infrastruktura związana z dostępnością,
&gt;modernizacja lub wymiana oświetlenia (zamontowanego w/na budynku na stałe) itp.
Dodatkowe elementy wykraczające poza koszty wynikające z rekomendacji audytu energetycznego mogą stanowić max. 15% wydatków kwalifikowalnych ogółem.</t>
  </si>
  <si>
    <t>https://funduszeue.podkarpackie.pl/nabory-wnioskow/2-1-poprawa-jakosci-powietrza-dotacja-nr-naboru-fepk-02-01-iz-00-002-24</t>
  </si>
  <si>
    <t>Podmiotami uprawnionymi do złożenia wniosków są:
&gt;Jednostki Samorządu Terytorialnego, ich związki, porozumienia i stowarzyszenia,
&gt;Jednostki organizacyjne działające w imieniu jednostek samorządu terytorialnego (JST) - należy przez to rozumieć jednostki organizacyjne JST posiadające osobowość prawną, w tym spółki, w których JST mają 100% udziałów lub akcji,
&gt;Organizacje pozarządowe,
&gt;Wspólnoty mieszkaniowe, Towarzystwa Budownictwa Społecznego (TBS),
&gt;Partnerstwa podmiotów wyżej wymienionych, reprezentowane przez lidera.
W działaniu FEPK.02.01 Poprawa jakości powietrza – dotacja wnioskodawcami/partnerami w projekcie mogą być wyłącznie podmioty, które prowadzą działalność w sposób ciągły i zorganizowany przez okres minimum 24 ostatnich miesięcy na terenie województwa podkarpackiego licząc wstecz od dnia ogłoszenia naboru wniosków o dofinansowanie - nie dotyczy JST oraz innych podmiotów publicznych.</t>
  </si>
  <si>
    <t xml:space="preserve">8.1 </t>
  </si>
  <si>
    <t>Rozwój zdolności uczniów poza edukacją formalną, nabór nr FEPK.08.01-IZ.00-001/24</t>
  </si>
  <si>
    <t>Rodzaje działań możliwych do realizacji w ramach projektów grantowych muszą wynikać z LSR dla obszaru danego LGD.
Rozwój zdolności uczniów poza edukacją formalną:
&gt; wsparcie różnych form rozwijających kompetencje, uzdolnienia, umiejętności, wiedzę oraz zainteresowania uczniów (np. poprzez zajęcia realizowane w obszarze bezpośrednio związanym z tematem rozwijanych kompetencji umiejętności, uzdolnień i wiedzy; korepetycje, szkolenia, warsztaty, wyjazdy studyjne i szkoleniowe, półkolonie tematyczne)
&gt; wsparcie działań służących pomocy uczniom w radzeniu sobie w trudnych sytuacjach, rozwiązywaniu problemów  (np. związanych z pandemią COVID-19; stresem, wymaganiami i obowiązkami, presją społeczną i medialną)  
&gt; zajęcia dydaktyczno-wychowawcze skierowane do uczniów z trudnościami edukacyjnymi
&gt; zajęcia zwiększające wiedzę uczniów na temat zmian klimatycznych oraz zielonych umiejętności i kompetencji.</t>
  </si>
  <si>
    <t>https://funduszeue.podkarpackie.pl/nabory-wnioskow/8-rozwoj-zdolnosci-uczniow-poza-edukacja-formalna-nabor-nr-fepk-08-01-iz-00-001-24</t>
  </si>
  <si>
    <t>O dofinansowanie projektu zgodnie z SZOP mogą ubiegać się wyłącznie organizacje społeczne i związki wyznaniowe – Lokalne Grupy Działania.</t>
  </si>
  <si>
    <t xml:space="preserve">Badania i rozwój, Typ projektu: Wsparcie działalności badawczo-rozwojowej </t>
  </si>
  <si>
    <t>https://funduszeuepodlaskie.pl/nabory-wnioskow-dzialanie-1-1-rozwoj-regionalnego-potencjalu-br-typ-rozwoj-ekosystemu-innowacji-w-obszarach-inteligentnych-specjalizacji-nabor-niekonkurencyjny-2-24/</t>
  </si>
  <si>
    <t>Rozwój przez cyfryzację</t>
  </si>
  <si>
    <t>Informatyzacja i e-społeczeństwo, Kultura i dziedzictwo, Usługi publiczne</t>
  </si>
  <si>
    <t>https://funduszeuepodlaskie.pl/nabory-wnioskow-digitalizacja-i-udostepnienie-zasobow-publicznych-2-24/</t>
  </si>
  <si>
    <t>Jednostki Samorządu Terytorialnego, Uczelnie, Instytucje kultury, Inne</t>
  </si>
  <si>
    <t>Wsparcie przeznaczone zostanie na digitalizację i udostępnienie zasobów publicznych, w tym tworzenie aplikacji w oparciu o dostępne cyfrowo informacje sektora publicznego (ISP). Typ projektu ma na celu udostepnienie ogółowi społeczeństwa, danych gromadzonych przez instytucje publiczne: zasobów naukowych, kulturowych i administracji.</t>
  </si>
  <si>
    <t>Informatyzacja i e-społeczeństwo, Usługi publiczne</t>
  </si>
  <si>
    <t>https://funduszeuepodlaskie.pl/nabory-wnioskow-e-uslugi-publiczne-oraz-cyberbezpieczenstwo-1-24/</t>
  </si>
  <si>
    <t>Administracja rządowa, Jednostki Samorządu Terytorialnego, Inne</t>
  </si>
  <si>
    <t>Typy projektów: 1.  Rozwój e-usług publicznych na poziomie regionalnym i lokalnym –  tworzenie i cyfryzacja nowych usług, poprawa funkcjonalności oraz e-dojrzałości istniejących usług (co najmniej 4. poziom dojrzałości), integracja świadczonych usług.
2. Cyberbezpieczeństwo – projekty wzmacniające bezpieczeństwo świadczenia e-usług lub systemów informatycznych poprzez budowę lub modernizację istniejących systemów, o zasięgu regionalnym i lokalnym.</t>
  </si>
  <si>
    <t>Zintegrowana terytorialnie adaptacja do zmian klimatu</t>
  </si>
  <si>
    <t>https://funduszeuepodlaskie.pl/nabory-wnioskow-zintegrowana-terytorialnie-adaptacja-do-zmian-klimatu-1-24/</t>
  </si>
  <si>
    <t>Podmioty z obszaru ZIT MOF Miasta Łomża, takie jak: Administracja publiczna, Instytucje nauki i edukacji, Organizacje społeczne i związki wyznaniowe, Przedsiębiorstwa, Przedsiębiorstwa realizujące cele publiczne, Służby publiczne.</t>
  </si>
  <si>
    <t>Typy projektów: 1. Adaptacja terenów zurbanizowanych do zmian klimatu; 2. Infrastruktura służąca zmniejszeniu skutków powodzi lub suszy; 3. Wsparcie naturalnego retencjonowania wody, w tym małej retencji.</t>
  </si>
  <si>
    <t>4.6</t>
  </si>
  <si>
    <t>Inwestycje w kulturę i turystykę</t>
  </si>
  <si>
    <t>https://funduszeuepodlaskie.pl/nabory-wnioskow-dzialanie-4-6-inwestycje-w-kulture-i-turystyke-nabor-niekonkurencyjny-2-24/</t>
  </si>
  <si>
    <t>Miasto Suwałki</t>
  </si>
  <si>
    <t>Typ projektu: Rozwój infrastruktury przeznaczonej do pełnienia funkcji aktywizujących i integrujących lokalne społeczności, np. mediateki (tj. kreatywnych centrów nauki, edukacji i technologii, wykorzystujące rozwiązania multimedialne i skupiające się na propagowaniu kultury i włączeniu społecznym) i inne tzw. miejsca trzecie.</t>
  </si>
  <si>
    <t>5.2</t>
  </si>
  <si>
    <t>Zintegrowana terytorialnie kultura i turystyka miejska</t>
  </si>
  <si>
    <t>https://funduszeuepodlaskie.pl/nabory-wnioskow-zintegrowana-terytorialnie-kultura-i-turystyka-2-24/</t>
  </si>
  <si>
    <t>Podmioty z obszaru ZIT MOF Miasta Łomża, takie jak: Administracja publiczna, Instytucje nauki i edukacji, Organizacje społeczne i związki wyznaniowe, Partnerstwa, Przedsiębiorstwa, Służby publiczne, Zintegrowane Inwestycje Terytorialne (ZIT).</t>
  </si>
  <si>
    <t>1. Ochrona, rozwój i promowanie publicznych walorów turystycznych i usług turystycznych
2. Ochrona, rozwój i promowanie dziedzictwa naturalnego i ekoturystyki poza obszarami Natura 2000</t>
  </si>
  <si>
    <t>7.3</t>
  </si>
  <si>
    <t>Rozwój kadr regionalnej gospodarki</t>
  </si>
  <si>
    <t>Aktywizacja społeczna, Rozwój zawodowy</t>
  </si>
  <si>
    <t>Wojewódzki Urząd Pracy w Białymstoku</t>
  </si>
  <si>
    <t>https://funduszeuepodlaskie.pl/nabory-wnioskow-inicjatywy-podejmowane-na-poziomie-lokalnym-i-regionalnym-przez-zwiazki-pracodawcow-i-zwiazki-zawodowe-4-24/</t>
  </si>
  <si>
    <t>Organizacje pracodawców, związki zawodowe</t>
  </si>
  <si>
    <t>7.4</t>
  </si>
  <si>
    <t>Wspieranie uczenia się przez całe życie</t>
  </si>
  <si>
    <t>https://funduszeuepodlaskie.pl/nabory-wnioskow-lokalne-inicjatywy-na-rzecz-ksztalcenia-osob-doroslych-na-przykladzie-lowe-realizowane-poza-systemem-bur-i-psf-1-24/</t>
  </si>
  <si>
    <t>Wszystkie podmioty – z wyłączeniem osób fizycznych (nie dotyczy osób prowadzących działalność gospodarczą lub oświatową na podstawie przepisów odrębnych) w szczególności podmioty prowadzące kształcenie i szkolenie osób dorosłych w systemie formalnym i pozaformalnym</t>
  </si>
  <si>
    <t>Lokalne inicjatywy na rzecz kształcenia osób dorosłych (na przykładzie LOWE) realizowane poza systemem BUR i PSF.</t>
  </si>
  <si>
    <t>Rozwój edukacji i kształcenia</t>
  </si>
  <si>
    <t>https://funduszeuepodlaskie.pl/nabory-wnioskow-edukacja-wlaczajaca-4-24/</t>
  </si>
  <si>
    <t>Administracja publiczna, Instytucje nauki i edukacji, Instytucje wspierające biznes, Organizacje społeczne i związki wyznaniowe, Partnerstwa, Partnerzy społeczni, Przedsiębiorstwa, Służby publiczne</t>
  </si>
  <si>
    <t>Wsparcie przedszkoli w prowadzeniu skutecznej edukacji włączającej</t>
  </si>
  <si>
    <t>https://funduszeuepodlaskie.pl/nabory-wnioskow-wsparcie-ksztalcenia-zawodowego-mof-lomza-5-24/</t>
  </si>
  <si>
    <t>Miasto Łomża</t>
  </si>
  <si>
    <t>Dofinansowanie w ramach niniejszego naboru może uzyskać projekt wpisujący się w typ projektu: Zostanę Fachowcem – projekt zgodny ze Strategią Miejskiego Obszaru Funkcjonalnego Miasta Łomża.</t>
  </si>
  <si>
    <t>8.4</t>
  </si>
  <si>
    <t>Wzrost dostępności usług społecznych</t>
  </si>
  <si>
    <t>Aktywizacja społeczna</t>
  </si>
  <si>
    <t>https://funduszeuepodlaskie.pl/nabory-wnioskow-dzialanie-8-4-wzrost-dostepnosci-uslug-spolecznych-1-24/</t>
  </si>
  <si>
    <t>Wszystkie podmioty z wyłączeniem osób fizycznych, w tym jednostki samorządu terytorialnego i ich jednostki organizacyjne, podmioty ekonomii społecznej, w tym organizacje pozarządowe, przedsiębiorstwa społeczne, podmioty prowadzące placówki całodobowe, podmioty świadczące usługi w społeczności lokalnej, partnerstwa publiczno-społeczne</t>
  </si>
  <si>
    <t>Typy projektów:
Nr 1. Rozwój usług opiekuńczych, w tym specjalistycznych usług opiekuńczych dla osób potrzebujących wsparcia w codziennym funkcjonowaniu. 
Nr 2. Rozwój usług asystenckich wspierających aktywność społeczną, edukacyjną lub zawodową dla osób potrzebujących wsparcia w codziennym funkcjonowaniu, w szczególności dla osób z niepełnosprawnościami.</t>
  </si>
  <si>
    <t>FEDS.02.06 Gospodarka ściekowa - ZIT</t>
  </si>
  <si>
    <t>FEDS.02.08 Efektywność energetyczna w budynkach publicznych - ZIT</t>
  </si>
  <si>
    <t>FEDS.02.10 Ochrona przyrody i klimatu - ZIT</t>
  </si>
  <si>
    <t>FEDS.04.01 Infrastruktura drogowa i kolejowa</t>
  </si>
  <si>
    <t>FEDS.05.01 Infrastruktura ochrony zdrowia</t>
  </si>
  <si>
    <t>FEDS.08.03 Dostęp do edukacji - ZIT</t>
  </si>
  <si>
    <t>Rozwój jednostek naukowych</t>
  </si>
  <si>
    <t>https://www.funduszeeuropejskie.gov.pl/nabory/11-rozwoj-jednostek-naukowych-1/</t>
  </si>
  <si>
    <t>https://funduszeuedolnoslaskie.pl/nabory/7338-nabor-konkurencyjny-nr-feds0905-ip01-12924-dzialanie-95-transformacja-srodowiskowa-95e</t>
  </si>
  <si>
    <t>Urząd Marszałkowskie Województwa Lubuskiego</t>
  </si>
  <si>
    <t>Jednostki samorządu terytorialnego</t>
  </si>
  <si>
    <t>niekonkurencyjny</t>
  </si>
  <si>
    <t>Urząd Marszałkowski Województwa Lubuskiego</t>
  </si>
  <si>
    <t>nabór zostanie opublikowany w późniejszym terminie</t>
  </si>
  <si>
    <t xml:space="preserve">Park Technologii Kosmicznych – Badań,
Rozwoju i Innowacji Sp. z o.o. </t>
  </si>
  <si>
    <t>Infrastruktura drogowa</t>
  </si>
  <si>
    <t>Rozwój i udoskonalanie zrównoważonej, odpornej na zmiany klimatu, inteligentnej i intermodalnej mobilności na poziomie krajowym, regionalnym i lokalnym, w tym poprawa dostępu do TEN-T oraz mobilności transgraniczne.</t>
  </si>
  <si>
    <t xml:space="preserve">Zarząd Dróg Wojewódzkich w Zielonej Górze </t>
  </si>
  <si>
    <t>Nabór dotyczy projektu pt. "Budowa i rozbudowa istniejącego układu komunikacyjnego m. Świebodzin w celu upłynnienia
ruchu i poprawy dostępności do drogi ekspresowej S3"</t>
  </si>
  <si>
    <t xml:space="preserve">Samodzielny Publiczny Szpital dla Nerwowo i Psychicznie Chorych w Międzyrzeczu </t>
  </si>
  <si>
    <t>Samodzielny Publiczny Szpital dla
Nerwowo i Psychicznie Chorych w
Międzyrzeczu</t>
  </si>
  <si>
    <t>Wojewódzki Urząd Pracy w Zielonej Górze</t>
  </si>
  <si>
    <t>https://funduszeue.lubuskie.pl/lista_nabory/ogloszenie-o-naborze-nr-felb-06-07-iz-00-002-24-w-ramach-dzialania-6-7-edukacja-zit/</t>
  </si>
  <si>
    <t>Gmina Żary o statusie miejskim, Gmina Żagań, Gmina Iłowa</t>
  </si>
  <si>
    <t>6.9</t>
  </si>
  <si>
    <t>Aktywna integracja społeczno-zawodowa</t>
  </si>
  <si>
    <t>Wsparcie aktywizacyjne osób i rodzin zagrożonych ubóstwem i wykluczeniem społecznym oraz osób biernych zawodowo z zastosowaniem instrumentów aktywnej integracji (m.in. edukacyjnych, społecznych, zawodowych, zdrowotnych, mieszkaniowych i rekreacyjno-kulturalnych) ukierunkowane na aktywizację społeczno-zawodową.</t>
  </si>
  <si>
    <t>Powiat Sulęciński</t>
  </si>
  <si>
    <t>Powiatowe Centrum
Pomocy Rodzinie w Sulęcinie</t>
  </si>
  <si>
    <t>Fundacja Centrum Rozwoju Społeczno-
Edukacyjno-Gospodarczego w Żarach,
Gmina Żagań, Gmina Iłowa</t>
  </si>
  <si>
    <t xml:space="preserve">niekonkurencyjny </t>
  </si>
  <si>
    <t xml:space="preserve">Gmina Lubniewice. </t>
  </si>
  <si>
    <t>Gmina Torzym</t>
  </si>
  <si>
    <t>Urząd Marszałkowski Województwa Lubelskiego, Departament Wdrażania Europejskiego Funduszu Rozwoju Regionalnego</t>
  </si>
  <si>
    <t>https://funduszeue.lubuskie.pl/lista_nabory/nabor-wnioskow-o-dofinansowanie-w-trybie-niekonkurencyjnym-nr-felb-04-01-iz-00-002-24-priorytet-4-fundusze-europejskie-na-dostepnosc-komunikacyjna-lubuskiego-dzialanie-4-1-infrastruktura-drogowa/</t>
  </si>
  <si>
    <t>02.10</t>
  </si>
  <si>
    <t>02.01</t>
  </si>
  <si>
    <t>03.01</t>
  </si>
  <si>
    <t>06.02</t>
  </si>
  <si>
    <t>07.05</t>
  </si>
  <si>
    <t>02.12</t>
  </si>
  <si>
    <t>08.01</t>
  </si>
  <si>
    <t>04.04</t>
  </si>
  <si>
    <t>FEMA.09.01-IP.01-023/24</t>
  </si>
  <si>
    <t>Rewitalizacja miast</t>
  </si>
  <si>
    <t>Głównym celem projektu jest wspieranie zintegrowanego i sprzyjającego włączeniu społecznemu rozwoju społecznego, gospodarczego i środowiskowego, kultury, dziedzictwa naturalnego, zrównoważonej turystyki i bezpieczeństwa na obszarach miejskich.</t>
  </si>
  <si>
    <t>https://funduszeuedlamazowsza.eu/lista_nabory/9-1-rewitalizacja-miast-typ-projektu-rewitalizacja-obszarow-zdegradowanych-dla-programu-fundusze-europejskie-dla-mazowsza-2021-2027-nr-fema-09-01-ip-01-023-24/</t>
  </si>
  <si>
    <t>tak*</t>
  </si>
  <si>
    <t>administracja publiczna 
instytucje ochrony zdrowia
instytucje wspierające biznes
organizacje społeczne i związki wyznaniowe
partnerstwa
przedsiębiorstwa realizujące cele publiczne
służby publiczne</t>
  </si>
  <si>
    <t>Mazowiecka Jednostka Wdrażania Programów Unijnych</t>
  </si>
  <si>
    <t>Fundusze Europejskie dla Mazowsza 2021-2027</t>
  </si>
  <si>
    <t>FEMA.02.04-IP.01-046/24</t>
  </si>
  <si>
    <t>Dostosowanie do zmian klimatu</t>
  </si>
  <si>
    <t>W ramach naboru dofinasowane będą: budowa, rozbudowa lub przebudowa różnego rodzaju zbiorników retencyjnych, systemów infiltracyjnych, systemów sedymentacyjno-biofiltracyjnych, powierzchni przepuszczalnych na dużych powierzchniach (m.in. na boiskach, parkingach, placach, podwórkach), których celem jest przede wszystkim zatrzymanie wód opadowych w miejscu opadu;  zakładanie parków miejskich, powierzchniowych i podziemnych zbiorników szczelnych, ogrodów deszczowych, powierzchni zielonych (np. parków, zieleńców, zieleni ulicznej, skwerów, łąk kwietnych, zieleni osiedlowej, zielonych podwórek, zielonych dachów i fasad budynków, ogrodów deszczowych, zielonych przystanków komunikacji miejskiej); niebieska infrastruktura związana z systemem gospodarowania wodą, dotycząca: -retencji wodnej i elementów systemu wodnego, - systemu drenażu i elementów miejskiego systemu wodnego; działania edukacyjne, dotyczące zmian klimatu i ochrony zasobów wodnych.</t>
  </si>
  <si>
    <t>https://funduszeuedlamazowsza.eu/lista_nabory/2-4-dostosowanie-do-zmian-klimatu-typ-projektu-przeciwdzialanie-skutkom-suszy-oraz-ulewnych-deszczy-na-obszarach-zurbanizowanych-poprzez-zastosowanie-zielonej-i-blekitnej-infrastruktury-nr-fema-02/</t>
  </si>
  <si>
    <t>administracja publiczna, instytucje nauki i edukacji, organizacje społeczne i związki wyznaniowe, przedsiębiorstwa realizujące cele publiczne, służby publiczne</t>
  </si>
  <si>
    <t xml:space="preserve">*(przedsiębiorstwa realizujące cele publiczne) </t>
  </si>
  <si>
    <t>FEMA.05.04-IP.01-043/24</t>
  </si>
  <si>
    <t>Infrastruktura w edukacji zdrowotnej w ZIT</t>
  </si>
  <si>
    <t>Wsparciem objęte będą projekty prowadzące do poprawy warunków nauczania dla wszystkich uczniów 
poprzez modernizację bazy techniczno-dydaktycznej szkolnictwa branżowego i poprawy wyposażenia 
pracowni praktycznej nauki zawodu oraz wyposażenie infrastruktury dydaktycznej szkół prowadzących 
kształcenie zawodowe.</t>
  </si>
  <si>
    <t>https://funduszeuedlamazowsza.eu/lista_nabory/5-4-infrastruktura-w-edukacji-zawodowej-w-zit-typ-projektu-rozwoj-nowoczesnej-infrastruktury-w-zakresie-edukacji-zawodowej-dla-programu-fundusze-europejskie-dla-mazowsza-2021-2027-nr-fema-05-04-ip/</t>
  </si>
  <si>
    <t>Zintegrowane Inwestycje Terytorialne</t>
  </si>
  <si>
    <t>FEMA.05.03-IP.01-044/24</t>
  </si>
  <si>
    <t>Infrastruktura w edukacji zawodowej</t>
  </si>
  <si>
    <t>Wsparciem objęte będą projekty prowadzące do poprawy warunków nauczania dla wszystkich uczniów poprzez modernizację bazy techniczno-dydaktycznej szkolnictwa branżowego i poprawy wyposażenia pracowni praktycznej nauki zawodu oraz wyposażenie infrastruktury dydaktycznej szkół prowadzących kształcenie zawodowe.</t>
  </si>
  <si>
    <t>https://funduszeuedlamazowsza.eu/lista_nabory/5-3-infrastruktura-w-edukacji-zawodowej-typ-projektu-rozwoj-nowoczesnej-infrastruktury-w-zakresie-edukacji-zawodowej-dla-programu-fundusze-europejskie-dla-mazowsza-2021-2027-nr-fema-05-03/</t>
  </si>
  <si>
    <t>instytucje nauki i edukacji, administracja publiczna, organizacje społeczne i związki wyznaniowe</t>
  </si>
  <si>
    <t>FEMA.02.05-IP.01-047/24</t>
  </si>
  <si>
    <t>W ramach naboru dofinansowane mogą być jedynie przedsięwzięcia, których celem jest zrównoważona 
gospodarka wodna, eliminacja awaryjności sieci wodociągowych, ograniczenie strat wody oraz zwiększenie 
efektywności dostaw dobrej jakości wody pitnej.</t>
  </si>
  <si>
    <t>https://funduszeuedlamazowsza.eu/lista_nabory/formatka-2-5-gospodarka-wodno-sciekowa-typ-projektu-zarzadzanie-efektywnymi-inteligentnymi-sieciami-wodociagowymi-nr-fema-02-05-ip-01-047-24-dla-regionu-rws-albo-rmr/</t>
  </si>
  <si>
    <t>administracja publiczna
służby publiczne
przedsiębiorstwa realizujące cele publiczne</t>
  </si>
  <si>
    <t>FEMA.05.05-IP.01-042/24</t>
  </si>
  <si>
    <t>Tworzenie infrastruktury społecznej w ramach deinstytucjonalizacji usług i reintegracji społecznej</t>
  </si>
  <si>
    <t>Wsparciem będą objęte projekty: dla tworzenia i funkcjonowania infrastruktury powiązanej z procesem aktywizacji społeczno-zawodowej ukierunkowanej na zwiększenie dostępności usług oferowanych przez podmioty reintegracyjne (Centra Integracji Społecznej (CIS) oraz Kluby Integracji Społecznej (KIS)); których realizacja przyczyni się do rozwoju usług opieki środowiskowej, tj. tworzenia i rozwoju 
infrastruktury na potrzeby realizacji usług środowiskowych i dziennych np. dziennych domów pobytu, placówek wsparcia dziennego, środowiskowych domów samopomocy; w zakresie tworzenia i funkcjonowania mieszkań wspomaganych i mieszkań treningowych.</t>
  </si>
  <si>
    <t>https://funduszeuedlamazowsza.eu/lista_nabory/5-5-infrastruktura-spoleczna-typ-projektu-tworzenie-infrastruktury-spolecznej-w-ramach-deinstytucjonalizacji-uslug-i-reintegracji-spolecznej-nr-fema-fema-05-05-ip-01-042-24-dla-regionu-rws-albo-rmr/</t>
  </si>
  <si>
    <t>przedsiębiorstwa, 
administracja publiczna, 
instytucje wspierające biznes, 
partnerstwa, 
organizacje społeczne i związki wyznaniowe, 
instytucje nauki i edukacji, 
partnerzy społeczni</t>
  </si>
  <si>
    <t>FEMA.08.05-IP.01-049/24</t>
  </si>
  <si>
    <t>Usługi społeczne i zdrowotne</t>
  </si>
  <si>
    <t>Wsparcie procesu deinstytucjonalizacji w ochronie zdrowia</t>
  </si>
  <si>
    <t>https://funduszeuedlamazowsza.eu/lista_nabory/8-5-uslugi-spoleczne-i-zdrowotne-nr-fema-08-05-ip-01-049-24-dla-regionu-warszawskiego-stolecznego-rws/</t>
  </si>
  <si>
    <t>podmioty wykonujące działalność leczniczą, jst</t>
  </si>
  <si>
    <t>FEMA.08.05-IP.01-050/24</t>
  </si>
  <si>
    <t>https://funduszeuedlamazowsza.eu/lista_nabory/8-5-uslugi-spoleczne-i-zdrowotne-nr-fema-08-05-ip-01-050-24-dla-regionu-mazowieckiego-regionalnego-rmr/</t>
  </si>
  <si>
    <t>FEMA.07.02-IP.01-047/24-MAZ</t>
  </si>
  <si>
    <t>Wzmocnienie kompetencji uczniów</t>
  </si>
  <si>
    <t xml:space="preserve">Wsparcie edukacji włączającej </t>
  </si>
  <si>
    <t>W przygotowaniu</t>
  </si>
  <si>
    <t>FEMA.07.02-IP.01-048/24-MAZ</t>
  </si>
  <si>
    <t>FEMA.08.03-IP.01-055/24-MAZ</t>
  </si>
  <si>
    <t>Potencjał partnerów społecznych i organizacji pozarządowych</t>
  </si>
  <si>
    <t>Wzmocnienie potencjału organizacyjnego i komptencyjnego prtnerów społecznych i organizacji społeczeństwa obywatelskiego w obszarze zasad horyzontalnych UE w celu podniesienia jakości realizowanych usług</t>
  </si>
  <si>
    <t>partnerstwa, 
organizacje społeczne i związki wyznaniowe,
partnerzy społeczni</t>
  </si>
  <si>
    <t>FEMA.08.03-IP.01-056/24-MAZ</t>
  </si>
  <si>
    <t>Wojewódzki Urząd Pracy w Szczecinie</t>
  </si>
  <si>
    <t>SUMA MLN zł</t>
  </si>
  <si>
    <t xml:space="preserve">tu będzie zwiększenie alokacji o dodatkowe 20 mln PLN </t>
  </si>
  <si>
    <t xml:space="preserve">zmiana daty ogłoszenia naboru, ogłoszony zostanie tylko dla Starej Kamienicy </t>
  </si>
  <si>
    <t>data ogłoszenia naboru: 18.09.2024 zmieniona na 2024-10-31</t>
  </si>
  <si>
    <t xml:space="preserve">zmiana daty ogłoszenia </t>
  </si>
  <si>
    <t>data ogłoszenia naboru: 25.09.2024 zmieniona na 2024-11-24</t>
  </si>
  <si>
    <t>data ogłoszenia naboru: 17.09.2024 zmieniona na 2024-10-20</t>
  </si>
  <si>
    <t xml:space="preserve"> https://funduszeuedolnoslaskie.pl/nabory/7562-nabor-niekonkurencyjny-numer-feds0906-ip01-14524-dzialanie-feds-0906-transformacja</t>
  </si>
  <si>
    <t>https://funduszeuedolnoslaskie.pl/nabory/7562-nabor-niekonkurencyjny-numer-feds0906-ip01-14524-dzialanie-feds-0906-transformacja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</si>
</sst>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 #,##0.00\ &quot;zł&quot;_-;\-* #,##0.00\ &quot;zł&quot;_-;_-* &quot;-&quot;??\ &quot;zł&quot;_-;_-@_-"/>
    <numFmt numFmtId="43" formatCode="_-* #,##0.00_-;\-* #,##0.00_-;_-* &quot;-&quot;??_-;_-@_-"/>
    <numFmt numFmtId="164" formatCode="yyyy\-mm\-dd;@"/>
    <numFmt numFmtId="165" formatCode="yyyy/mm/dd;@"/>
    <numFmt numFmtId="166" formatCode="#,##0.00\ [$€-1]"/>
    <numFmt numFmtId="167" formatCode="#,##0.00_ ;[Red]\-#,##0.00\ "/>
    <numFmt numFmtId="168" formatCode="#,##0.00&quot; &quot;[$zł-415];[Red]&quot;-&quot;#,##0.00&quot; &quot;[$zł-415]"/>
  </numFmts>
  <fonts count="57">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name val="Calibri"/>
      <family val="2"/>
      <charset val="238"/>
      <scheme val="minor"/>
    </font>
    <font>
      <sz val="11"/>
      <name val="Calibri"/>
      <family val="2"/>
      <scheme val="minor"/>
    </font>
    <font>
      <u/>
      <sz val="11"/>
      <color theme="10"/>
      <name val="Calibri"/>
      <family val="2"/>
      <scheme val="minor"/>
    </font>
    <font>
      <sz val="11"/>
      <color theme="1"/>
      <name val="Calibri"/>
      <family val="2"/>
      <charset val="238"/>
    </font>
    <font>
      <sz val="11"/>
      <color theme="10"/>
      <name val="Calibri"/>
      <family val="2"/>
      <charset val="238"/>
      <scheme val="minor"/>
    </font>
    <font>
      <sz val="11"/>
      <color rgb="FF000000"/>
      <name val="Calibri2"/>
      <family val="2"/>
      <charset val="238"/>
    </font>
    <font>
      <sz val="11"/>
      <color rgb="FF000000"/>
      <name val="Calibri"/>
      <family val="2"/>
      <charset val="238"/>
      <scheme val="minor"/>
    </font>
    <font>
      <sz val="11"/>
      <name val="Arial"/>
      <family val="2"/>
      <charset val="238"/>
    </font>
    <font>
      <sz val="8"/>
      <name val="Calibri"/>
      <family val="2"/>
      <scheme val="minor"/>
    </font>
    <font>
      <u/>
      <sz val="11"/>
      <color theme="10"/>
      <name val="Calibri"/>
      <family val="2"/>
      <charset val="238"/>
      <scheme val="minor"/>
    </font>
    <font>
      <u/>
      <sz val="11"/>
      <color rgb="FF0000FF"/>
      <name val="Calibri"/>
      <family val="2"/>
      <scheme val="minor"/>
    </font>
    <font>
      <u/>
      <sz val="11"/>
      <color rgb="FF0066CC"/>
      <name val="Arial"/>
      <family val="2"/>
      <charset val="238"/>
    </font>
    <font>
      <u/>
      <sz val="10"/>
      <color rgb="FF0000EE"/>
      <name val="Liberation Sans"/>
      <family val="2"/>
      <charset val="238"/>
    </font>
    <font>
      <sz val="11"/>
      <color theme="1"/>
      <name val="Liberation Sans"/>
      <family val="2"/>
      <charset val="238"/>
    </font>
    <font>
      <b/>
      <sz val="10"/>
      <color rgb="FF000000"/>
      <name val="Liberation Sans"/>
      <family val="2"/>
      <charset val="238"/>
    </font>
    <font>
      <sz val="10"/>
      <color rgb="FFFFFFFF"/>
      <name val="Liberation Sans"/>
      <family val="2"/>
      <charset val="238"/>
    </font>
    <font>
      <sz val="10"/>
      <color rgb="FFCC0000"/>
      <name val="Liberation Sans"/>
      <family val="2"/>
      <charset val="238"/>
    </font>
    <font>
      <b/>
      <sz val="10"/>
      <color rgb="FFFFFFFF"/>
      <name val="Liberation Sans"/>
      <family val="2"/>
      <charset val="238"/>
    </font>
    <font>
      <sz val="11"/>
      <color rgb="FF008000"/>
      <name val="Calibri2"/>
      <family val="2"/>
      <charset val="238"/>
    </font>
    <font>
      <sz val="11"/>
      <color rgb="FF008000"/>
      <name val="Calibri1"/>
      <charset val="238"/>
    </font>
    <font>
      <u/>
      <sz val="11"/>
      <color rgb="FF0000FF"/>
      <name val="Calibri2"/>
      <family val="2"/>
      <charset val="238"/>
    </font>
    <font>
      <u/>
      <sz val="11"/>
      <color rgb="FF0000FF"/>
      <name val="Calibri1"/>
      <charset val="238"/>
    </font>
    <font>
      <sz val="11"/>
      <color rgb="FF000000"/>
      <name val="Calibri1"/>
      <charset val="238"/>
    </font>
    <font>
      <i/>
      <sz val="10"/>
      <color rgb="FF808080"/>
      <name val="Liberation Sans"/>
      <family val="2"/>
      <charset val="238"/>
    </font>
    <font>
      <sz val="10"/>
      <color rgb="FF006600"/>
      <name val="Liberation Sans"/>
      <family val="2"/>
      <charset val="238"/>
    </font>
    <font>
      <b/>
      <sz val="24"/>
      <color rgb="FF000000"/>
      <name val="Liberation Sans"/>
      <family val="2"/>
      <charset val="238"/>
    </font>
    <font>
      <sz val="18"/>
      <color rgb="FF000000"/>
      <name val="Liberation Sans"/>
      <family val="2"/>
      <charset val="238"/>
    </font>
    <font>
      <sz val="12"/>
      <color rgb="FF000000"/>
      <name val="Liberation Sans"/>
      <family val="2"/>
      <charset val="238"/>
    </font>
    <font>
      <b/>
      <i/>
      <sz val="16"/>
      <color rgb="FF000000"/>
      <name val="Arial"/>
      <family val="2"/>
      <charset val="238"/>
    </font>
    <font>
      <sz val="10"/>
      <color rgb="FF996600"/>
      <name val="Liberation Sans"/>
      <family val="2"/>
      <charset val="238"/>
    </font>
    <font>
      <sz val="10"/>
      <color rgb="FF333333"/>
      <name val="Liberation Sans"/>
      <family val="2"/>
      <charset val="238"/>
    </font>
    <font>
      <b/>
      <i/>
      <u/>
      <sz val="11"/>
      <color rgb="FF000000"/>
      <name val="Arial"/>
      <family val="2"/>
      <charset val="238"/>
    </font>
    <font>
      <u/>
      <sz val="11"/>
      <color theme="10"/>
      <name val="Liberation Sans"/>
      <family val="2"/>
      <charset val="238"/>
    </font>
    <font>
      <u/>
      <sz val="10"/>
      <color rgb="FF0000EE"/>
      <name val="Liberation Sans"/>
      <charset val="238"/>
    </font>
    <font>
      <sz val="11"/>
      <color theme="1"/>
      <name val="Liberation Sans"/>
      <charset val="238"/>
    </font>
    <font>
      <b/>
      <sz val="10"/>
      <color rgb="FF000000"/>
      <name val="Liberation Sans"/>
      <charset val="238"/>
    </font>
    <font>
      <sz val="10"/>
      <color rgb="FFFFFFFF"/>
      <name val="Liberation Sans"/>
      <charset val="238"/>
    </font>
    <font>
      <sz val="10"/>
      <color rgb="FFCC0000"/>
      <name val="Liberation Sans"/>
      <charset val="238"/>
    </font>
    <font>
      <b/>
      <sz val="10"/>
      <color rgb="FFFFFFFF"/>
      <name val="Liberation Sans"/>
      <charset val="238"/>
    </font>
    <font>
      <i/>
      <sz val="10"/>
      <color rgb="FF808080"/>
      <name val="Liberation Sans"/>
      <charset val="238"/>
    </font>
    <font>
      <sz val="10"/>
      <color rgb="FF006600"/>
      <name val="Liberation Sans"/>
      <charset val="238"/>
    </font>
    <font>
      <b/>
      <sz val="24"/>
      <color rgb="FF000000"/>
      <name val="Liberation Sans"/>
      <charset val="238"/>
    </font>
    <font>
      <sz val="18"/>
      <color rgb="FF000000"/>
      <name val="Liberation Sans"/>
      <charset val="238"/>
    </font>
    <font>
      <sz val="12"/>
      <color rgb="FF000000"/>
      <name val="Liberation Sans"/>
      <charset val="238"/>
    </font>
    <font>
      <sz val="10"/>
      <color rgb="FF996600"/>
      <name val="Liberation Sans"/>
      <charset val="238"/>
    </font>
    <font>
      <sz val="10"/>
      <color rgb="FF333333"/>
      <name val="Liberation Sans"/>
      <charset val="238"/>
    </font>
    <font>
      <u/>
      <sz val="11"/>
      <color theme="10"/>
      <name val="Liberation Sans"/>
      <charset val="238"/>
    </font>
    <font>
      <sz val="11"/>
      <color rgb="FF444444"/>
      <name val="Calibri"/>
      <family val="2"/>
      <charset val="238"/>
      <scheme val="minor"/>
    </font>
    <font>
      <u/>
      <sz val="11"/>
      <color rgb="FF0000EE"/>
      <name val="Calibri"/>
      <family val="2"/>
      <charset val="238"/>
      <scheme val="minor"/>
    </font>
    <font>
      <sz val="11"/>
      <color theme="10"/>
      <name val="Calibri"/>
      <family val="2"/>
      <scheme val="minor"/>
    </font>
    <font>
      <sz val="11"/>
      <color rgb="FF00000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C00000"/>
        <bgColor indexed="64"/>
      </patternFill>
    </fill>
    <fill>
      <patternFill patternType="solid">
        <fgColor rgb="FFC00000"/>
        <bgColor theme="4" tint="0.79998168889431442"/>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theme="4"/>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808080"/>
      </left>
      <right style="thin">
        <color rgb="FF808080"/>
      </right>
      <top style="thin">
        <color rgb="FF808080"/>
      </top>
      <bottom style="thin">
        <color rgb="FF80808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50">
    <xf numFmtId="0" fontId="0" fillId="0" borderId="0"/>
    <xf numFmtId="0" fontId="5" fillId="0" borderId="0"/>
    <xf numFmtId="0" fontId="8" fillId="0" borderId="0" applyNumberFormat="0" applyFill="0" applyBorder="0" applyAlignment="0" applyProtection="0"/>
    <xf numFmtId="0" fontId="11" fillId="0" borderId="0"/>
    <xf numFmtId="0" fontId="4" fillId="0" borderId="0"/>
    <xf numFmtId="0" fontId="15" fillId="0" borderId="0" applyNumberFormat="0" applyFill="0" applyBorder="0" applyAlignment="0" applyProtection="0"/>
    <xf numFmtId="0" fontId="16" fillId="0" borderId="0" applyNumberFormat="0" applyFill="0" applyBorder="0" applyAlignment="0" applyProtection="0"/>
    <xf numFmtId="0" fontId="5" fillId="0" borderId="0"/>
    <xf numFmtId="44" fontId="4" fillId="0" borderId="0" applyFont="0" applyFill="0" applyBorder="0" applyAlignment="0" applyProtection="0"/>
    <xf numFmtId="0" fontId="8"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7" fillId="0" borderId="0"/>
    <xf numFmtId="0" fontId="18" fillId="0" borderId="0"/>
    <xf numFmtId="44" fontId="4" fillId="0" borderId="0" applyFont="0" applyFill="0" applyBorder="0" applyAlignment="0" applyProtection="0"/>
    <xf numFmtId="44" fontId="4" fillId="0" borderId="0" applyFont="0" applyFill="0" applyBorder="0" applyAlignment="0" applyProtection="0"/>
    <xf numFmtId="0" fontId="19" fillId="0" borderId="0"/>
    <xf numFmtId="0" fontId="19" fillId="0" borderId="0"/>
    <xf numFmtId="0" fontId="20" fillId="0" borderId="0"/>
    <xf numFmtId="0" fontId="21" fillId="8" borderId="0"/>
    <xf numFmtId="0" fontId="21" fillId="9" borderId="0"/>
    <xf numFmtId="0" fontId="20" fillId="10" borderId="0"/>
    <xf numFmtId="0" fontId="22" fillId="11" borderId="0"/>
    <xf numFmtId="0" fontId="23" fillId="12" borderId="0"/>
    <xf numFmtId="0" fontId="24" fillId="13" borderId="0"/>
    <xf numFmtId="0" fontId="25" fillId="13" borderId="0"/>
    <xf numFmtId="0" fontId="26" fillId="0" borderId="0"/>
    <xf numFmtId="0" fontId="27" fillId="0" borderId="0"/>
    <xf numFmtId="0" fontId="28" fillId="0" borderId="0"/>
    <xf numFmtId="0" fontId="29" fillId="0" borderId="0"/>
    <xf numFmtId="0" fontId="30" fillId="13" borderId="0"/>
    <xf numFmtId="0" fontId="31" fillId="0" borderId="0"/>
    <xf numFmtId="0" fontId="32" fillId="0" borderId="0"/>
    <xf numFmtId="0" fontId="33" fillId="0" borderId="0"/>
    <xf numFmtId="0" fontId="34" fillId="0" borderId="0">
      <alignment horizontal="center"/>
    </xf>
    <xf numFmtId="0" fontId="34" fillId="0" borderId="0">
      <alignment horizontal="center"/>
    </xf>
    <xf numFmtId="0" fontId="34" fillId="0" borderId="0">
      <alignment horizontal="center" textRotation="90"/>
    </xf>
    <xf numFmtId="0" fontId="34" fillId="0" borderId="0">
      <alignment horizontal="center" textRotation="90"/>
    </xf>
    <xf numFmtId="0" fontId="35" fillId="14" borderId="0"/>
    <xf numFmtId="0" fontId="19" fillId="0" borderId="0"/>
    <xf numFmtId="0" fontId="36" fillId="14" borderId="4"/>
    <xf numFmtId="0" fontId="37" fillId="0" borderId="0"/>
    <xf numFmtId="0" fontId="37" fillId="0" borderId="0"/>
    <xf numFmtId="168" fontId="37" fillId="0" borderId="0"/>
    <xf numFmtId="168" fontId="37" fillId="0" borderId="0"/>
    <xf numFmtId="0" fontId="19" fillId="0" borderId="0"/>
    <xf numFmtId="0" fontId="19" fillId="0" borderId="0"/>
    <xf numFmtId="0" fontId="22" fillId="0" borderId="0"/>
    <xf numFmtId="0" fontId="38" fillId="0" borderId="0" applyNumberFormat="0" applyFill="0" applyBorder="0" applyAlignment="0" applyProtection="0"/>
    <xf numFmtId="0" fontId="26" fillId="0" borderId="0"/>
    <xf numFmtId="0" fontId="38"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9" fillId="0" borderId="0"/>
    <xf numFmtId="44" fontId="3" fillId="0" borderId="0" applyFont="0" applyFill="0" applyBorder="0" applyAlignment="0" applyProtection="0"/>
    <xf numFmtId="44" fontId="3" fillId="0" borderId="0" applyFont="0" applyFill="0" applyBorder="0" applyAlignment="0" applyProtection="0"/>
    <xf numFmtId="0" fontId="40" fillId="0" borderId="0"/>
    <xf numFmtId="0" fontId="41" fillId="0" borderId="0"/>
    <xf numFmtId="0" fontId="42" fillId="8" borderId="0"/>
    <xf numFmtId="0" fontId="42" fillId="9" borderId="0"/>
    <xf numFmtId="0" fontId="41" fillId="10" borderId="0"/>
    <xf numFmtId="0" fontId="43" fillId="11" borderId="0"/>
    <xf numFmtId="0" fontId="44" fillId="12" borderId="0"/>
    <xf numFmtId="0" fontId="45" fillId="0" borderId="0"/>
    <xf numFmtId="0" fontId="46" fillId="13" borderId="0"/>
    <xf numFmtId="0" fontId="47" fillId="0" borderId="0"/>
    <xf numFmtId="0" fontId="48" fillId="0" borderId="0"/>
    <xf numFmtId="0" fontId="49" fillId="0" borderId="0"/>
    <xf numFmtId="0" fontId="50" fillId="14" borderId="0"/>
    <xf numFmtId="0" fontId="40" fillId="0" borderId="0"/>
    <xf numFmtId="0" fontId="51" fillId="14" borderId="4"/>
    <xf numFmtId="0" fontId="40" fillId="0" borderId="0"/>
    <xf numFmtId="0" fontId="40" fillId="0" borderId="0"/>
    <xf numFmtId="0" fontId="43" fillId="0" borderId="0"/>
    <xf numFmtId="0" fontId="52" fillId="0" borderId="0" applyNumberFormat="0" applyFill="0" applyBorder="0" applyAlignment="0" applyProtection="0"/>
    <xf numFmtId="0" fontId="5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264">
    <xf numFmtId="0" fontId="0" fillId="0" borderId="0" xfId="0"/>
    <xf numFmtId="0" fontId="0"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Font="1"/>
    <xf numFmtId="0" fontId="0" fillId="0" borderId="0" xfId="0" applyBorder="1"/>
    <xf numFmtId="0" fontId="0" fillId="0" borderId="0" xfId="0" applyBorder="1" applyAlignment="1">
      <alignment wrapText="1"/>
    </xf>
    <xf numFmtId="0" fontId="6" fillId="2" borderId="1" xfId="0" applyFont="1" applyFill="1" applyBorder="1" applyAlignment="1">
      <alignment horizontal="left" vertical="center" wrapText="1"/>
    </xf>
    <xf numFmtId="0" fontId="0" fillId="0" borderId="1" xfId="2" applyFont="1" applyFill="1" applyBorder="1" applyAlignment="1">
      <alignment horizontal="left" vertical="center" wrapText="1"/>
    </xf>
    <xf numFmtId="49" fontId="6" fillId="2" borderId="1" xfId="1" applyNumberFormat="1" applyFont="1" applyFill="1" applyBorder="1" applyAlignment="1">
      <alignment horizontal="left" wrapText="1"/>
    </xf>
    <xf numFmtId="0" fontId="6" fillId="0" borderId="1" xfId="2" applyFont="1" applyFill="1" applyBorder="1" applyAlignment="1">
      <alignment horizontal="left" vertical="center" wrapText="1"/>
    </xf>
    <xf numFmtId="14" fontId="6" fillId="0" borderId="1" xfId="2" applyNumberFormat="1" applyFont="1" applyFill="1" applyBorder="1" applyAlignment="1">
      <alignment horizontal="left" vertical="center" wrapText="1"/>
    </xf>
    <xf numFmtId="0" fontId="12" fillId="0" borderId="1" xfId="3" applyFont="1" applyBorder="1" applyAlignment="1">
      <alignment horizontal="left" vertical="center" wrapText="1"/>
    </xf>
    <xf numFmtId="0" fontId="6" fillId="2" borderId="1" xfId="1" applyFont="1" applyFill="1" applyBorder="1" applyAlignment="1">
      <alignment horizontal="left" vertical="center" wrapText="1"/>
    </xf>
    <xf numFmtId="0" fontId="0" fillId="0" borderId="0" xfId="0" applyFont="1" applyFill="1"/>
    <xf numFmtId="0" fontId="3" fillId="0" borderId="0" xfId="73"/>
    <xf numFmtId="0" fontId="3" fillId="0" borderId="0" xfId="73" applyFill="1"/>
    <xf numFmtId="49" fontId="6" fillId="0" borderId="1" xfId="1"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2" xfId="122" applyFont="1" applyBorder="1" applyAlignment="1">
      <alignment horizontal="left" vertical="top" wrapText="1"/>
    </xf>
    <xf numFmtId="0" fontId="6" fillId="0" borderId="1" xfId="122" applyFont="1" applyFill="1" applyBorder="1" applyAlignment="1">
      <alignment horizontal="left" vertical="top" wrapText="1"/>
    </xf>
    <xf numFmtId="0" fontId="0" fillId="0" borderId="0" xfId="0" applyFill="1"/>
    <xf numFmtId="0" fontId="6" fillId="0" borderId="1" xfId="1" applyFont="1" applyBorder="1" applyAlignment="1">
      <alignment horizontal="left" vertical="center" wrapText="1"/>
    </xf>
    <xf numFmtId="49" fontId="6" fillId="0" borderId="2" xfId="1" applyNumberFormat="1" applyFont="1" applyFill="1" applyBorder="1" applyAlignment="1">
      <alignment horizontal="left" wrapText="1"/>
    </xf>
    <xf numFmtId="0" fontId="1" fillId="0" borderId="0" xfId="0" applyFont="1" applyFill="1"/>
    <xf numFmtId="165" fontId="1" fillId="0" borderId="1" xfId="0" applyNumberFormat="1" applyFont="1" applyBorder="1" applyAlignment="1">
      <alignment horizontal="left" vertical="center" wrapText="1"/>
    </xf>
    <xf numFmtId="0" fontId="6" fillId="0" borderId="2" xfId="0" applyFont="1" applyFill="1" applyBorder="1" applyAlignment="1">
      <alignment horizontal="left" vertical="center" wrapText="1"/>
    </xf>
    <xf numFmtId="49" fontId="6" fillId="0" borderId="1" xfId="1" applyNumberFormat="1" applyFont="1" applyFill="1" applyBorder="1" applyAlignment="1">
      <alignment horizontal="left"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0" fillId="0" borderId="1" xfId="0" applyFont="1" applyBorder="1" applyAlignment="1">
      <alignment horizontal="left" wrapText="1"/>
    </xf>
    <xf numFmtId="165" fontId="0" fillId="0" borderId="1" xfId="0" applyNumberFormat="1" applyFont="1" applyBorder="1" applyAlignment="1">
      <alignment horizontal="left" wrapText="1"/>
    </xf>
    <xf numFmtId="0" fontId="0" fillId="0" borderId="1" xfId="0" applyFont="1" applyFill="1" applyBorder="1" applyAlignment="1">
      <alignment horizontal="left" wrapText="1"/>
    </xf>
    <xf numFmtId="164" fontId="6" fillId="0" borderId="1" xfId="1" applyNumberFormat="1" applyFont="1" applyFill="1" applyBorder="1" applyAlignment="1">
      <alignment horizontal="left" vertical="center" wrapText="1"/>
    </xf>
    <xf numFmtId="164" fontId="7" fillId="0" borderId="1" xfId="1" applyNumberFormat="1" applyFont="1" applyFill="1" applyBorder="1" applyAlignment="1">
      <alignment horizontal="left" vertical="center" wrapText="1"/>
    </xf>
    <xf numFmtId="0" fontId="1" fillId="0" borderId="1" xfId="122" applyFont="1" applyFill="1" applyBorder="1" applyAlignment="1">
      <alignment horizontal="left" vertical="center" wrapText="1"/>
    </xf>
    <xf numFmtId="0" fontId="6" fillId="0" borderId="1" xfId="122" applyFont="1" applyFill="1" applyBorder="1" applyAlignment="1">
      <alignment horizontal="left" vertical="center" wrapText="1"/>
    </xf>
    <xf numFmtId="14" fontId="6" fillId="0" borderId="1" xfId="1" applyNumberFormat="1" applyFont="1" applyFill="1" applyBorder="1" applyAlignment="1">
      <alignment horizontal="left" vertical="center" wrapText="1"/>
    </xf>
    <xf numFmtId="164" fontId="6" fillId="0" borderId="1" xfId="122" applyNumberFormat="1" applyFont="1" applyFill="1" applyBorder="1" applyAlignment="1">
      <alignment horizontal="left" vertical="center" wrapText="1"/>
    </xf>
    <xf numFmtId="0" fontId="15" fillId="0" borderId="1" xfId="5" applyFont="1" applyFill="1" applyBorder="1" applyAlignment="1">
      <alignment horizontal="left" wrapText="1"/>
    </xf>
    <xf numFmtId="164" fontId="6" fillId="0" borderId="1" xfId="0" applyNumberFormat="1" applyFont="1" applyFill="1" applyBorder="1" applyAlignment="1">
      <alignment horizontal="left" vertical="center" wrapText="1"/>
    </xf>
    <xf numFmtId="14" fontId="6" fillId="0" borderId="1" xfId="0" applyNumberFormat="1" applyFont="1" applyFill="1" applyBorder="1" applyAlignment="1">
      <alignment horizontal="left" vertical="center" wrapText="1"/>
    </xf>
    <xf numFmtId="14" fontId="6" fillId="0" borderId="1" xfId="1" applyNumberFormat="1" applyFont="1" applyBorder="1" applyAlignment="1">
      <alignment horizontal="left" vertical="center" wrapText="1"/>
    </xf>
    <xf numFmtId="164" fontId="6" fillId="2" borderId="1" xfId="1" applyNumberFormat="1" applyFont="1" applyFill="1" applyBorder="1" applyAlignment="1">
      <alignment horizontal="left" vertical="center" wrapText="1"/>
    </xf>
    <xf numFmtId="0" fontId="12" fillId="6" borderId="1" xfId="3" applyFont="1" applyFill="1" applyBorder="1" applyAlignment="1">
      <alignment horizontal="left" vertical="center" wrapText="1"/>
    </xf>
    <xf numFmtId="0" fontId="6" fillId="0" borderId="1" xfId="2" applyFont="1" applyBorder="1" applyAlignment="1">
      <alignment horizontal="left" vertical="center" wrapText="1"/>
    </xf>
    <xf numFmtId="49" fontId="12" fillId="0" borderId="1" xfId="0" applyNumberFormat="1" applyFont="1" applyFill="1" applyBorder="1" applyAlignment="1">
      <alignment horizontal="left" vertical="center" wrapText="1"/>
    </xf>
    <xf numFmtId="0" fontId="6" fillId="0" borderId="1" xfId="2" applyFont="1" applyFill="1" applyBorder="1" applyAlignment="1" applyProtection="1">
      <alignment horizontal="left" vertical="center" wrapText="1"/>
    </xf>
    <xf numFmtId="49" fontId="12" fillId="0" borderId="1" xfId="3" applyNumberFormat="1" applyFont="1" applyFill="1" applyBorder="1" applyAlignment="1">
      <alignment horizontal="left" vertical="center" wrapText="1"/>
    </xf>
    <xf numFmtId="14" fontId="6" fillId="2" borderId="1" xfId="1" applyNumberFormat="1" applyFont="1" applyFill="1" applyBorder="1" applyAlignment="1">
      <alignment horizontal="left" vertical="center" wrapText="1"/>
    </xf>
    <xf numFmtId="4" fontId="6" fillId="2" borderId="1" xfId="1" applyNumberFormat="1" applyFont="1" applyFill="1" applyBorder="1" applyAlignment="1">
      <alignment horizontal="left" vertical="center" wrapText="1"/>
    </xf>
    <xf numFmtId="2" fontId="6" fillId="0" borderId="1" xfId="1"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wrapText="1"/>
    </xf>
    <xf numFmtId="165" fontId="1" fillId="0" borderId="1" xfId="0" applyNumberFormat="1" applyFont="1" applyBorder="1" applyAlignment="1">
      <alignment horizontal="left" wrapText="1"/>
    </xf>
    <xf numFmtId="0" fontId="15" fillId="0" borderId="1" xfId="2" applyFont="1" applyBorder="1" applyAlignment="1">
      <alignment horizontal="left" wrapText="1"/>
    </xf>
    <xf numFmtId="0" fontId="1" fillId="0" borderId="1" xfId="0" applyFont="1" applyFill="1" applyBorder="1" applyAlignment="1">
      <alignment horizontal="left" wrapText="1"/>
    </xf>
    <xf numFmtId="165" fontId="1" fillId="0" borderId="1" xfId="0" applyNumberFormat="1" applyFont="1" applyFill="1" applyBorder="1" applyAlignment="1">
      <alignment horizontal="left" wrapText="1"/>
    </xf>
    <xf numFmtId="0" fontId="15" fillId="0" borderId="1" xfId="2" applyFont="1" applyFill="1" applyBorder="1" applyAlignment="1">
      <alignment horizontal="left" wrapText="1"/>
    </xf>
    <xf numFmtId="14" fontId="1" fillId="0" borderId="1" xfId="122" applyNumberFormat="1" applyFont="1" applyFill="1" applyBorder="1" applyAlignment="1">
      <alignment horizontal="left" vertical="center" wrapText="1"/>
    </xf>
    <xf numFmtId="0" fontId="1" fillId="0" borderId="1" xfId="122" applyFont="1" applyFill="1" applyBorder="1" applyAlignment="1">
      <alignment horizontal="left" wrapText="1"/>
    </xf>
    <xf numFmtId="2" fontId="1" fillId="0" borderId="1" xfId="122" applyNumberFormat="1" applyFont="1" applyFill="1" applyBorder="1" applyAlignment="1">
      <alignment horizontal="left" vertical="center" wrapText="1"/>
    </xf>
    <xf numFmtId="0" fontId="15" fillId="0" borderId="1" xfId="5" applyFont="1" applyFill="1" applyBorder="1" applyAlignment="1">
      <alignment horizontal="left" vertical="center" wrapText="1"/>
    </xf>
    <xf numFmtId="4" fontId="6" fillId="0" borderId="1" xfId="122" applyNumberFormat="1" applyFont="1" applyFill="1" applyBorder="1" applyAlignment="1">
      <alignment horizontal="left" wrapText="1"/>
    </xf>
    <xf numFmtId="4" fontId="1" fillId="0" borderId="1" xfId="122" applyNumberFormat="1" applyFont="1" applyFill="1" applyBorder="1" applyAlignment="1">
      <alignment horizontal="left" wrapText="1"/>
    </xf>
    <xf numFmtId="0" fontId="15" fillId="0" borderId="1" xfId="2"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wrapText="1"/>
    </xf>
    <xf numFmtId="0" fontId="6" fillId="15" borderId="1" xfId="0" applyFont="1" applyFill="1" applyBorder="1" applyAlignment="1">
      <alignment horizontal="left" wrapText="1"/>
    </xf>
    <xf numFmtId="4" fontId="1" fillId="0" borderId="1" xfId="0" applyNumberFormat="1" applyFont="1" applyBorder="1" applyAlignment="1">
      <alignment horizontal="left" vertical="center" wrapText="1"/>
    </xf>
    <xf numFmtId="164" fontId="1" fillId="0" borderId="1" xfId="0" applyNumberFormat="1" applyFont="1" applyBorder="1" applyAlignment="1">
      <alignment horizontal="left" vertical="center" wrapText="1"/>
    </xf>
    <xf numFmtId="0" fontId="1" fillId="0" borderId="1" xfId="0" applyFont="1" applyBorder="1" applyAlignment="1">
      <alignment horizontal="left" vertical="top" wrapText="1"/>
    </xf>
    <xf numFmtId="0" fontId="1" fillId="2" borderId="1" xfId="0" applyFont="1" applyFill="1" applyBorder="1" applyAlignment="1">
      <alignment horizontal="left" wrapText="1"/>
    </xf>
    <xf numFmtId="0" fontId="15" fillId="2" borderId="1" xfId="2"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wrapText="1"/>
    </xf>
    <xf numFmtId="0" fontId="1" fillId="0" borderId="1" xfId="2" applyFont="1" applyFill="1" applyBorder="1" applyAlignment="1">
      <alignment horizontal="left" vertical="center" wrapText="1"/>
    </xf>
    <xf numFmtId="4" fontId="1" fillId="0" borderId="1" xfId="0" applyNumberFormat="1" applyFont="1" applyFill="1" applyBorder="1" applyAlignment="1">
      <alignment horizontal="left" wrapText="1"/>
    </xf>
    <xf numFmtId="49" fontId="1" fillId="0" borderId="1" xfId="0" applyNumberFormat="1" applyFont="1" applyFill="1" applyBorder="1" applyAlignment="1">
      <alignment horizontal="left" wrapText="1"/>
    </xf>
    <xf numFmtId="0" fontId="1" fillId="0" borderId="1" xfId="0" applyFont="1" applyFill="1" applyBorder="1" applyAlignment="1">
      <alignment horizontal="left" vertical="center" wrapText="1"/>
    </xf>
    <xf numFmtId="2" fontId="1" fillId="0" borderId="1" xfId="0" applyNumberFormat="1" applyFont="1" applyFill="1" applyBorder="1" applyAlignment="1">
      <alignment horizontal="left" vertical="center" wrapText="1"/>
    </xf>
    <xf numFmtId="167" fontId="1" fillId="0" borderId="1" xfId="0" applyNumberFormat="1" applyFont="1" applyFill="1" applyBorder="1" applyAlignment="1">
      <alignment horizontal="left" wrapText="1"/>
    </xf>
    <xf numFmtId="0" fontId="6" fillId="0" borderId="1" xfId="3" applyFont="1" applyFill="1" applyBorder="1" applyAlignment="1">
      <alignment horizontal="left" vertical="center" wrapText="1"/>
    </xf>
    <xf numFmtId="0" fontId="15" fillId="0" borderId="1" xfId="105" applyFont="1" applyFill="1" applyBorder="1" applyAlignment="1">
      <alignment horizontal="left" vertical="center" wrapText="1"/>
    </xf>
    <xf numFmtId="0" fontId="53" fillId="0" borderId="1" xfId="0" applyFont="1" applyFill="1" applyBorder="1" applyAlignment="1">
      <alignment horizontal="left" vertical="center" wrapText="1"/>
    </xf>
    <xf numFmtId="4" fontId="12" fillId="0" borderId="1" xfId="0" applyNumberFormat="1" applyFont="1" applyFill="1" applyBorder="1" applyAlignment="1">
      <alignment horizontal="left" vertical="center" wrapText="1"/>
    </xf>
    <xf numFmtId="0" fontId="12" fillId="0" borderId="1" xfId="0" applyFont="1" applyFill="1" applyBorder="1" applyAlignment="1">
      <alignment horizontal="left" wrapText="1"/>
    </xf>
    <xf numFmtId="0" fontId="1" fillId="0" borderId="1" xfId="73" applyFont="1" applyFill="1" applyBorder="1" applyAlignment="1">
      <alignment horizontal="left" vertical="center" wrapText="1"/>
    </xf>
    <xf numFmtId="0" fontId="6" fillId="0" borderId="1" xfId="73" applyFont="1" applyFill="1" applyBorder="1" applyAlignment="1">
      <alignment horizontal="left" vertical="center" wrapText="1"/>
    </xf>
    <xf numFmtId="0" fontId="1" fillId="0" borderId="1" xfId="5" applyFont="1" applyFill="1" applyBorder="1" applyAlignment="1">
      <alignment horizontal="left" vertical="center" wrapText="1"/>
    </xf>
    <xf numFmtId="3" fontId="6" fillId="0" borderId="1" xfId="1" applyNumberFormat="1" applyFont="1" applyFill="1" applyBorder="1" applyAlignment="1">
      <alignment horizontal="left" vertical="center" wrapText="1"/>
    </xf>
    <xf numFmtId="4" fontId="1" fillId="0" borderId="1" xfId="73" applyNumberFormat="1" applyFont="1" applyFill="1" applyBorder="1" applyAlignment="1">
      <alignment horizontal="left" vertical="center" wrapText="1"/>
    </xf>
    <xf numFmtId="14" fontId="1" fillId="0" borderId="1" xfId="73" applyNumberFormat="1" applyFont="1" applyFill="1" applyBorder="1" applyAlignment="1">
      <alignment horizontal="left" vertical="center" wrapText="1"/>
    </xf>
    <xf numFmtId="0" fontId="12" fillId="0" borderId="1" xfId="3" applyFont="1" applyFill="1" applyBorder="1" applyAlignment="1">
      <alignment horizontal="left" vertical="center" wrapText="1"/>
    </xf>
    <xf numFmtId="4" fontId="12" fillId="0" borderId="1" xfId="3" applyNumberFormat="1" applyFont="1" applyFill="1" applyBorder="1" applyAlignment="1">
      <alignment horizontal="left" vertical="center" wrapText="1"/>
    </xf>
    <xf numFmtId="4" fontId="6" fillId="0" borderId="1" xfId="3" applyNumberFormat="1" applyFont="1" applyFill="1" applyBorder="1" applyAlignment="1">
      <alignment horizontal="left" vertical="center" wrapText="1"/>
    </xf>
    <xf numFmtId="0" fontId="54" fillId="0" borderId="1" xfId="83" applyFont="1" applyFill="1" applyBorder="1" applyAlignment="1">
      <alignment horizontal="left" vertical="center" wrapText="1"/>
    </xf>
    <xf numFmtId="4" fontId="6" fillId="0" borderId="1" xfId="1" applyNumberFormat="1" applyFont="1" applyBorder="1" applyAlignment="1">
      <alignment horizontal="left" vertical="center" wrapText="1"/>
    </xf>
    <xf numFmtId="4" fontId="6" fillId="0" borderId="1" xfId="2" applyNumberFormat="1" applyFont="1" applyFill="1" applyBorder="1" applyAlignment="1" applyProtection="1">
      <alignment horizontal="left" vertical="center" wrapText="1"/>
    </xf>
    <xf numFmtId="4" fontId="0" fillId="0" borderId="1" xfId="0" applyNumberFormat="1" applyFont="1" applyFill="1" applyBorder="1" applyAlignment="1">
      <alignment horizontal="left" wrapText="1"/>
    </xf>
    <xf numFmtId="4" fontId="6" fillId="0" borderId="1" xfId="1" applyNumberFormat="1" applyFont="1" applyFill="1" applyBorder="1" applyAlignment="1">
      <alignment horizontal="left" vertical="center" wrapText="1"/>
    </xf>
    <xf numFmtId="0" fontId="15" fillId="0" borderId="1" xfId="5" applyFont="1" applyFill="1" applyBorder="1" applyAlignment="1">
      <alignment horizontal="left"/>
    </xf>
    <xf numFmtId="0" fontId="1" fillId="0" borderId="1" xfId="0" applyFont="1" applyBorder="1" applyAlignment="1">
      <alignment horizontal="left"/>
    </xf>
    <xf numFmtId="164" fontId="1" fillId="0" borderId="1" xfId="0" applyNumberFormat="1" applyFont="1" applyBorder="1" applyAlignment="1">
      <alignment horizontal="left" vertical="center"/>
    </xf>
    <xf numFmtId="0" fontId="1" fillId="0" borderId="1" xfId="0" applyFont="1" applyBorder="1" applyAlignment="1">
      <alignment horizontal="left" vertical="center"/>
    </xf>
    <xf numFmtId="0" fontId="15" fillId="0" borderId="1" xfId="2" applyFont="1" applyBorder="1" applyAlignment="1">
      <alignment horizontal="left" vertical="center" wrapText="1"/>
    </xf>
    <xf numFmtId="0" fontId="1" fillId="0" borderId="1" xfId="0" applyFont="1" applyFill="1" applyBorder="1" applyAlignment="1">
      <alignment horizontal="left"/>
    </xf>
    <xf numFmtId="4" fontId="1" fillId="0" borderId="1" xfId="122" applyNumberFormat="1" applyFont="1" applyFill="1" applyBorder="1" applyAlignment="1">
      <alignment horizontal="left" vertical="center" wrapText="1"/>
    </xf>
    <xf numFmtId="0" fontId="1" fillId="0" borderId="1" xfId="122" applyFont="1" applyFill="1" applyBorder="1" applyAlignment="1">
      <alignment horizontal="left"/>
    </xf>
    <xf numFmtId="0" fontId="1" fillId="0" borderId="1" xfId="73" applyFont="1" applyBorder="1" applyAlignment="1">
      <alignment horizontal="left" vertical="center"/>
    </xf>
    <xf numFmtId="0" fontId="6" fillId="2" borderId="1" xfId="73" applyFont="1" applyFill="1" applyBorder="1" applyAlignment="1">
      <alignment horizontal="left" vertical="center" wrapText="1"/>
    </xf>
    <xf numFmtId="0" fontId="1" fillId="0" borderId="1" xfId="5" applyFont="1" applyBorder="1" applyAlignment="1">
      <alignment horizontal="left" vertical="center" wrapText="1"/>
    </xf>
    <xf numFmtId="4" fontId="1" fillId="0" borderId="1" xfId="73" applyNumberFormat="1" applyFont="1" applyBorder="1" applyAlignment="1">
      <alignment horizontal="left" vertical="center" wrapText="1"/>
    </xf>
    <xf numFmtId="0" fontId="1" fillId="0" borderId="1" xfId="73" applyFont="1" applyBorder="1" applyAlignment="1">
      <alignment horizontal="left" vertical="center" wrapText="1"/>
    </xf>
    <xf numFmtId="14" fontId="1" fillId="0" borderId="1" xfId="73" applyNumberFormat="1" applyFont="1" applyBorder="1" applyAlignment="1">
      <alignment horizontal="left" vertical="center"/>
    </xf>
    <xf numFmtId="14" fontId="1" fillId="0" borderId="1" xfId="73" applyNumberFormat="1" applyFont="1" applyBorder="1" applyAlignment="1">
      <alignment horizontal="left" vertical="center" wrapText="1"/>
    </xf>
    <xf numFmtId="0" fontId="6" fillId="0" borderId="1" xfId="73" applyFont="1" applyBorder="1" applyAlignment="1">
      <alignment horizontal="left" vertical="center" wrapText="1"/>
    </xf>
    <xf numFmtId="4" fontId="1" fillId="0" borderId="1" xfId="73" applyNumberFormat="1" applyFont="1" applyBorder="1" applyAlignment="1">
      <alignment horizontal="left" vertical="center"/>
    </xf>
    <xf numFmtId="165" fontId="1" fillId="0" borderId="1" xfId="0" applyNumberFormat="1" applyFont="1" applyFill="1" applyBorder="1" applyAlignment="1">
      <alignment horizontal="left" vertical="center" wrapText="1"/>
    </xf>
    <xf numFmtId="166" fontId="15" fillId="0" borderId="1" xfId="2" applyNumberFormat="1"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5" xfId="0" applyFont="1" applyBorder="1" applyAlignment="1">
      <alignment horizontal="left" wrapText="1"/>
    </xf>
    <xf numFmtId="4" fontId="1" fillId="0" borderId="1" xfId="0" applyNumberFormat="1" applyFont="1" applyBorder="1" applyAlignment="1">
      <alignment horizontal="left" wrapText="1"/>
    </xf>
    <xf numFmtId="0" fontId="1" fillId="0" borderId="9" xfId="0" applyFont="1" applyBorder="1" applyAlignment="1">
      <alignment horizontal="left" wrapText="1"/>
    </xf>
    <xf numFmtId="164" fontId="6" fillId="3" borderId="1" xfId="1" applyNumberFormat="1" applyFont="1" applyFill="1" applyBorder="1" applyAlignment="1">
      <alignment horizontal="left" vertical="center" wrapText="1"/>
    </xf>
    <xf numFmtId="164" fontId="6" fillId="0" borderId="1" xfId="1" applyNumberFormat="1" applyFont="1" applyBorder="1" applyAlignment="1">
      <alignment horizontal="left" vertical="center" wrapText="1"/>
    </xf>
    <xf numFmtId="0" fontId="1" fillId="0" borderId="5" xfId="0" applyFont="1" applyFill="1" applyBorder="1" applyAlignment="1">
      <alignment horizontal="left" wrapText="1"/>
    </xf>
    <xf numFmtId="0" fontId="1" fillId="0" borderId="9" xfId="122" applyFont="1" applyFill="1" applyBorder="1" applyAlignment="1">
      <alignment horizontal="left" wrapText="1"/>
    </xf>
    <xf numFmtId="49" fontId="1" fillId="2" borderId="1" xfId="0" applyNumberFormat="1" applyFont="1" applyFill="1" applyBorder="1" applyAlignment="1">
      <alignment horizontal="left" vertical="center" wrapText="1"/>
    </xf>
    <xf numFmtId="0" fontId="1" fillId="15" borderId="1" xfId="0" applyFont="1" applyFill="1" applyBorder="1" applyAlignment="1">
      <alignment horizontal="left" wrapText="1"/>
    </xf>
    <xf numFmtId="164" fontId="6" fillId="0" borderId="1" xfId="0" applyNumberFormat="1" applyFont="1" applyBorder="1" applyAlignment="1">
      <alignment horizontal="left" vertical="center" wrapText="1"/>
    </xf>
    <xf numFmtId="0" fontId="6" fillId="5" borderId="1" xfId="0" applyFont="1" applyFill="1" applyBorder="1" applyAlignment="1">
      <alignment horizontal="left" vertical="center" wrapText="1"/>
    </xf>
    <xf numFmtId="0" fontId="12" fillId="5" borderId="1" xfId="0" applyNumberFormat="1" applyFont="1" applyFill="1" applyBorder="1" applyAlignment="1">
      <alignment horizontal="left" vertical="center" wrapText="1"/>
    </xf>
    <xf numFmtId="164" fontId="1" fillId="5" borderId="1" xfId="1" applyNumberFormat="1" applyFont="1" applyFill="1" applyBorder="1" applyAlignment="1">
      <alignment horizontal="left" vertical="center" wrapText="1"/>
    </xf>
    <xf numFmtId="0" fontId="12" fillId="7" borderId="1" xfId="0" applyNumberFormat="1" applyFont="1" applyFill="1" applyBorder="1" applyAlignment="1">
      <alignment horizontal="left" vertical="center" wrapText="1"/>
    </xf>
    <xf numFmtId="0" fontId="1" fillId="5" borderId="1" xfId="0" applyFont="1" applyFill="1" applyBorder="1" applyAlignment="1">
      <alignment horizontal="left" vertical="center" wrapText="1"/>
    </xf>
    <xf numFmtId="4" fontId="6" fillId="5" borderId="1" xfId="0" applyNumberFormat="1" applyFont="1" applyFill="1" applyBorder="1" applyAlignment="1">
      <alignment horizontal="left" vertical="center" wrapText="1"/>
    </xf>
    <xf numFmtId="0" fontId="6" fillId="5" borderId="1" xfId="0" applyNumberFormat="1" applyFont="1" applyFill="1" applyBorder="1" applyAlignment="1">
      <alignment horizontal="left" vertical="center" wrapText="1"/>
    </xf>
    <xf numFmtId="0" fontId="6" fillId="5" borderId="1" xfId="0" applyFont="1" applyFill="1" applyBorder="1" applyAlignment="1">
      <alignment horizontal="left" vertical="top" wrapText="1"/>
    </xf>
    <xf numFmtId="0" fontId="1" fillId="0" borderId="9" xfId="0" applyFont="1" applyFill="1" applyBorder="1" applyAlignment="1">
      <alignment horizontal="left" wrapText="1"/>
    </xf>
    <xf numFmtId="0" fontId="6" fillId="0" borderId="9" xfId="2" applyFont="1" applyFill="1" applyBorder="1" applyAlignment="1">
      <alignment horizontal="left" wrapText="1"/>
    </xf>
    <xf numFmtId="0" fontId="6" fillId="0" borderId="1" xfId="5" applyFont="1" applyFill="1" applyBorder="1" applyAlignment="1">
      <alignment horizontal="left" vertical="center" wrapText="1"/>
    </xf>
    <xf numFmtId="4" fontId="1" fillId="0" borderId="1" xfId="0" applyNumberFormat="1" applyFont="1" applyFill="1" applyBorder="1" applyAlignment="1">
      <alignment horizontal="left" vertical="center" wrapText="1"/>
    </xf>
    <xf numFmtId="17" fontId="6" fillId="0" borderId="1" xfId="1" applyNumberFormat="1" applyFont="1" applyFill="1" applyBorder="1" applyAlignment="1">
      <alignment horizontal="left" vertical="center" wrapText="1"/>
    </xf>
    <xf numFmtId="4" fontId="1" fillId="0" borderId="1" xfId="0" applyNumberFormat="1" applyFont="1" applyFill="1" applyBorder="1" applyAlignment="1">
      <alignment horizontal="left" vertical="top" wrapText="1"/>
    </xf>
    <xf numFmtId="0" fontId="10" fillId="0" borderId="1" xfId="5" applyFont="1" applyFill="1" applyBorder="1" applyAlignment="1">
      <alignment horizontal="left" vertical="center" wrapText="1"/>
    </xf>
    <xf numFmtId="165" fontId="6" fillId="0" borderId="1" xfId="1" applyNumberFormat="1" applyFont="1" applyFill="1" applyBorder="1" applyAlignment="1">
      <alignment horizontal="left" vertical="center" wrapText="1"/>
    </xf>
    <xf numFmtId="0" fontId="1" fillId="0" borderId="10" xfId="0" applyFont="1" applyBorder="1" applyAlignment="1">
      <alignment horizontal="left" wrapText="1"/>
    </xf>
    <xf numFmtId="49" fontId="6" fillId="0" borderId="2" xfId="1" applyNumberFormat="1" applyFont="1" applyBorder="1" applyAlignment="1">
      <alignment horizontal="left" vertical="center" wrapText="1"/>
    </xf>
    <xf numFmtId="0" fontId="6" fillId="0" borderId="2" xfId="122" applyFont="1" applyBorder="1" applyAlignment="1">
      <alignment horizontal="left" vertical="center" wrapText="1"/>
    </xf>
    <xf numFmtId="0" fontId="6" fillId="2" borderId="2" xfId="122" applyFont="1" applyFill="1" applyBorder="1" applyAlignment="1">
      <alignment horizontal="left" vertical="center" wrapText="1"/>
    </xf>
    <xf numFmtId="14" fontId="6" fillId="2" borderId="2" xfId="1" applyNumberFormat="1" applyFont="1" applyFill="1" applyBorder="1" applyAlignment="1">
      <alignment horizontal="left" vertical="center" wrapText="1"/>
    </xf>
    <xf numFmtId="164" fontId="6" fillId="0" borderId="2" xfId="122" applyNumberFormat="1" applyFont="1" applyBorder="1" applyAlignment="1">
      <alignment horizontal="left" vertical="center" wrapText="1"/>
    </xf>
    <xf numFmtId="4" fontId="6" fillId="0" borderId="2" xfId="1" applyNumberFormat="1" applyFont="1" applyBorder="1" applyAlignment="1">
      <alignment horizontal="left" vertical="center" wrapText="1"/>
    </xf>
    <xf numFmtId="0" fontId="15" fillId="0" borderId="2" xfId="5" applyFont="1" applyBorder="1" applyAlignment="1">
      <alignment horizontal="left" wrapText="1"/>
    </xf>
    <xf numFmtId="4" fontId="1" fillId="0" borderId="2" xfId="122" applyNumberFormat="1" applyFont="1" applyBorder="1" applyAlignment="1">
      <alignment horizontal="left" wrapText="1"/>
    </xf>
    <xf numFmtId="166" fontId="6" fillId="0" borderId="1" xfId="1"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167" fontId="1" fillId="0" borderId="1" xfId="0" applyNumberFormat="1" applyFont="1" applyFill="1" applyBorder="1" applyAlignment="1">
      <alignment horizontal="left" vertical="center" wrapText="1"/>
    </xf>
    <xf numFmtId="4" fontId="6" fillId="0" borderId="1" xfId="0" applyNumberFormat="1" applyFont="1" applyFill="1" applyBorder="1" applyAlignment="1">
      <alignment horizontal="left" vertical="top" wrapText="1"/>
    </xf>
    <xf numFmtId="0" fontId="12" fillId="5" borderId="9" xfId="0" applyNumberFormat="1" applyFont="1" applyFill="1" applyBorder="1" applyAlignment="1">
      <alignment horizontal="left" vertical="top" wrapText="1"/>
    </xf>
    <xf numFmtId="0" fontId="6" fillId="0" borderId="11" xfId="122" applyFont="1" applyBorder="1" applyAlignment="1">
      <alignment horizontal="left" vertical="top" wrapText="1"/>
    </xf>
    <xf numFmtId="0" fontId="7" fillId="0" borderId="9" xfId="2" applyFont="1" applyFill="1" applyBorder="1" applyAlignment="1">
      <alignment horizontal="left" wrapText="1"/>
    </xf>
    <xf numFmtId="0" fontId="0" fillId="0" borderId="7" xfId="0" applyFont="1" applyBorder="1" applyAlignment="1">
      <alignment horizontal="left" vertical="center" wrapText="1"/>
    </xf>
    <xf numFmtId="0" fontId="0" fillId="0" borderId="6" xfId="0" applyFont="1" applyBorder="1" applyAlignment="1">
      <alignment horizontal="left" vertical="center" wrapText="1"/>
    </xf>
    <xf numFmtId="0" fontId="0" fillId="0" borderId="8" xfId="0" applyFont="1" applyBorder="1" applyAlignment="1">
      <alignment horizontal="left" vertical="center" wrapText="1"/>
    </xf>
    <xf numFmtId="49" fontId="7" fillId="0" borderId="1" xfId="1" applyNumberFormat="1" applyFont="1" applyFill="1" applyBorder="1" applyAlignment="1">
      <alignment horizontal="left" wrapText="1"/>
    </xf>
    <xf numFmtId="0" fontId="7" fillId="0" borderId="1" xfId="1" applyFont="1" applyFill="1" applyBorder="1" applyAlignment="1">
      <alignment horizontal="left" vertical="center" wrapText="1"/>
    </xf>
    <xf numFmtId="0" fontId="7" fillId="0" borderId="1" xfId="0" applyFont="1" applyFill="1" applyBorder="1" applyAlignment="1">
      <alignment horizontal="left" vertical="center" wrapText="1"/>
    </xf>
    <xf numFmtId="14" fontId="7" fillId="0" borderId="1" xfId="1" applyNumberFormat="1" applyFont="1" applyFill="1" applyBorder="1" applyAlignment="1">
      <alignment horizontal="left" vertical="center" wrapText="1"/>
    </xf>
    <xf numFmtId="4" fontId="7" fillId="0" borderId="1" xfId="1" applyNumberFormat="1" applyFont="1" applyFill="1" applyBorder="1" applyAlignment="1">
      <alignment horizontal="left" vertical="center" wrapText="1"/>
    </xf>
    <xf numFmtId="0" fontId="7" fillId="0" borderId="1" xfId="5" applyFont="1" applyFill="1" applyBorder="1" applyAlignment="1">
      <alignment horizontal="left" vertical="center" wrapText="1"/>
    </xf>
    <xf numFmtId="0" fontId="8" fillId="0" borderId="1" xfId="5" applyFont="1" applyFill="1" applyBorder="1" applyAlignment="1">
      <alignment horizontal="left" vertical="center" wrapText="1"/>
    </xf>
    <xf numFmtId="4" fontId="0" fillId="0" borderId="1" xfId="0" applyNumberFormat="1" applyFont="1" applyFill="1" applyBorder="1" applyAlignment="1">
      <alignment horizontal="left" vertical="center" wrapText="1"/>
    </xf>
    <xf numFmtId="17" fontId="7" fillId="0" borderId="1" xfId="1" applyNumberFormat="1" applyFont="1" applyFill="1" applyBorder="1" applyAlignment="1">
      <alignment horizontal="left" vertical="center" wrapText="1"/>
    </xf>
    <xf numFmtId="4" fontId="0" fillId="0" borderId="1" xfId="0" applyNumberFormat="1" applyFont="1" applyFill="1" applyBorder="1" applyAlignment="1">
      <alignment horizontal="left" vertical="top" wrapText="1"/>
    </xf>
    <xf numFmtId="4" fontId="0" fillId="0" borderId="1" xfId="0" applyNumberFormat="1" applyFont="1" applyFill="1" applyBorder="1" applyAlignment="1">
      <alignment horizontal="left" vertical="center"/>
    </xf>
    <xf numFmtId="0" fontId="55" fillId="0" borderId="1" xfId="5" applyFont="1" applyFill="1" applyBorder="1" applyAlignment="1">
      <alignment horizontal="left" vertical="center" wrapText="1"/>
    </xf>
    <xf numFmtId="165" fontId="7" fillId="0" borderId="1" xfId="1" applyNumberFormat="1" applyFont="1" applyFill="1" applyBorder="1" applyAlignment="1">
      <alignment horizontal="left" vertical="center" wrapText="1"/>
    </xf>
    <xf numFmtId="49" fontId="56" fillId="0" borderId="1" xfId="0" applyNumberFormat="1" applyFont="1" applyFill="1" applyBorder="1" applyAlignment="1">
      <alignment horizontal="left" vertical="center" wrapText="1"/>
    </xf>
    <xf numFmtId="0" fontId="56" fillId="0" borderId="1" xfId="3" applyFont="1" applyFill="1" applyBorder="1" applyAlignment="1">
      <alignment horizontal="left" vertical="center" wrapText="1"/>
    </xf>
    <xf numFmtId="164" fontId="0" fillId="0" borderId="1" xfId="0" applyNumberFormat="1" applyFont="1" applyFill="1" applyBorder="1" applyAlignment="1">
      <alignment horizontal="left" vertical="center" wrapText="1"/>
    </xf>
    <xf numFmtId="0" fontId="56" fillId="15" borderId="1" xfId="3" applyFont="1" applyFill="1" applyBorder="1" applyAlignment="1">
      <alignment horizontal="left" vertical="center" wrapText="1"/>
    </xf>
    <xf numFmtId="0" fontId="0"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56" fillId="0" borderId="9" xfId="3" applyFont="1" applyFill="1" applyBorder="1" applyAlignment="1">
      <alignment horizontal="left" vertical="top" wrapText="1"/>
    </xf>
    <xf numFmtId="165" fontId="0" fillId="0" borderId="1" xfId="0" applyNumberFormat="1" applyFont="1" applyBorder="1" applyAlignment="1">
      <alignment horizontal="left" vertical="center" wrapText="1"/>
    </xf>
    <xf numFmtId="165" fontId="0" fillId="0" borderId="1" xfId="0" applyNumberFormat="1" applyFont="1" applyFill="1" applyBorder="1" applyAlignment="1">
      <alignment horizontal="left" vertical="center" wrapText="1"/>
    </xf>
    <xf numFmtId="0" fontId="0" fillId="0" borderId="9" xfId="0" applyFont="1" applyFill="1" applyBorder="1" applyAlignment="1">
      <alignment horizontal="left" vertical="center" wrapText="1"/>
    </xf>
    <xf numFmtId="49" fontId="7" fillId="0" borderId="1" xfId="1" applyNumberFormat="1" applyFont="1" applyFill="1" applyBorder="1" applyAlignment="1">
      <alignment horizontal="left" vertical="center" wrapText="1"/>
    </xf>
    <xf numFmtId="0" fontId="7" fillId="0" borderId="1" xfId="122" applyFont="1" applyFill="1" applyBorder="1" applyAlignment="1">
      <alignment horizontal="left" vertical="center" wrapText="1"/>
    </xf>
    <xf numFmtId="4" fontId="7" fillId="0" borderId="1" xfId="122" applyNumberFormat="1" applyFont="1" applyFill="1" applyBorder="1" applyAlignment="1">
      <alignment horizontal="left" wrapText="1"/>
    </xf>
    <xf numFmtId="0" fontId="0" fillId="0" borderId="9" xfId="122" applyFont="1" applyFill="1" applyBorder="1" applyAlignment="1">
      <alignment horizontal="left" wrapText="1"/>
    </xf>
    <xf numFmtId="49" fontId="7" fillId="0" borderId="2" xfId="1" applyNumberFormat="1" applyFont="1" applyBorder="1" applyAlignment="1">
      <alignment horizontal="left" vertical="center" wrapText="1"/>
    </xf>
    <xf numFmtId="0" fontId="7" fillId="0" borderId="2" xfId="122" applyFont="1" applyBorder="1" applyAlignment="1">
      <alignment horizontal="left" vertical="center" wrapText="1"/>
    </xf>
    <xf numFmtId="0" fontId="7" fillId="2" borderId="2" xfId="122" applyFont="1" applyFill="1" applyBorder="1" applyAlignment="1">
      <alignment horizontal="left" vertical="center" wrapText="1"/>
    </xf>
    <xf numFmtId="14" fontId="7" fillId="2" borderId="2" xfId="1" applyNumberFormat="1" applyFont="1" applyFill="1" applyBorder="1" applyAlignment="1">
      <alignment horizontal="left" vertical="center" wrapText="1"/>
    </xf>
    <xf numFmtId="164" fontId="7" fillId="0" borderId="2" xfId="122" applyNumberFormat="1" applyFont="1" applyBorder="1" applyAlignment="1">
      <alignment horizontal="left" vertical="center" wrapText="1"/>
    </xf>
    <xf numFmtId="0" fontId="7" fillId="0" borderId="2" xfId="122" applyFont="1" applyBorder="1" applyAlignment="1">
      <alignment horizontal="left" vertical="top" wrapText="1"/>
    </xf>
    <xf numFmtId="4" fontId="7" fillId="0" borderId="2" xfId="1" applyNumberFormat="1" applyFont="1" applyFill="1" applyBorder="1" applyAlignment="1">
      <alignment horizontal="left" vertical="center" wrapText="1"/>
    </xf>
    <xf numFmtId="0" fontId="8" fillId="0" borderId="2" xfId="5" applyFont="1" applyBorder="1" applyAlignment="1">
      <alignment horizontal="left" wrapText="1"/>
    </xf>
    <xf numFmtId="4" fontId="0" fillId="0" borderId="2" xfId="122" applyNumberFormat="1" applyFont="1" applyBorder="1" applyAlignment="1">
      <alignment horizontal="left" wrapText="1"/>
    </xf>
    <xf numFmtId="0" fontId="7" fillId="0" borderId="1" xfId="73" applyFont="1" applyFill="1" applyBorder="1" applyAlignment="1">
      <alignment horizontal="left" vertical="center" wrapText="1"/>
    </xf>
    <xf numFmtId="0" fontId="0" fillId="0" borderId="1" xfId="5" applyFont="1" applyFill="1" applyBorder="1" applyAlignment="1">
      <alignment horizontal="left" vertical="center" wrapText="1"/>
    </xf>
    <xf numFmtId="4" fontId="0" fillId="0" borderId="1" xfId="73" applyNumberFormat="1" applyFont="1" applyFill="1" applyBorder="1" applyAlignment="1">
      <alignment horizontal="left" vertical="center" wrapText="1"/>
    </xf>
    <xf numFmtId="166" fontId="7" fillId="0" borderId="1" xfId="1" applyNumberFormat="1" applyFont="1" applyFill="1" applyBorder="1" applyAlignment="1">
      <alignment horizontal="left" vertical="center" wrapText="1"/>
    </xf>
    <xf numFmtId="0" fontId="0" fillId="0" borderId="1" xfId="73" applyFont="1" applyFill="1" applyBorder="1" applyAlignment="1">
      <alignment horizontal="left" vertical="center" wrapText="1"/>
    </xf>
    <xf numFmtId="14" fontId="0" fillId="0" borderId="1" xfId="73" applyNumberFormat="1" applyFont="1" applyFill="1" applyBorder="1" applyAlignment="1">
      <alignment horizontal="left" vertical="center" wrapText="1"/>
    </xf>
    <xf numFmtId="167" fontId="0" fillId="0" borderId="1" xfId="73" applyNumberFormat="1" applyFont="1" applyFill="1" applyBorder="1" applyAlignment="1">
      <alignment horizontal="left" vertical="center" wrapText="1"/>
    </xf>
    <xf numFmtId="0" fontId="0" fillId="0" borderId="5" xfId="0" applyFont="1" applyFill="1" applyBorder="1" applyAlignment="1">
      <alignment horizontal="left" wrapText="1"/>
    </xf>
    <xf numFmtId="0" fontId="0" fillId="0" borderId="9" xfId="0" applyFont="1" applyFill="1" applyBorder="1" applyAlignment="1">
      <alignment horizontal="left" wrapText="1"/>
    </xf>
    <xf numFmtId="0" fontId="0" fillId="0" borderId="9" xfId="0" applyFont="1" applyBorder="1" applyAlignment="1">
      <alignment horizontal="left" wrapText="1"/>
    </xf>
    <xf numFmtId="0" fontId="0" fillId="0" borderId="10" xfId="0" applyFont="1" applyBorder="1" applyAlignment="1">
      <alignment horizontal="left" wrapText="1"/>
    </xf>
    <xf numFmtId="0" fontId="7" fillId="0" borderId="11" xfId="122" applyFont="1" applyBorder="1" applyAlignment="1">
      <alignment horizontal="left" vertical="top" wrapText="1"/>
    </xf>
    <xf numFmtId="14" fontId="6" fillId="0" borderId="2" xfId="1" applyNumberFormat="1" applyFont="1" applyFill="1" applyBorder="1" applyAlignment="1">
      <alignment horizontal="left" vertical="center" wrapText="1"/>
    </xf>
    <xf numFmtId="164" fontId="6" fillId="0" borderId="2" xfId="1" applyNumberFormat="1" applyFont="1" applyFill="1" applyBorder="1" applyAlignment="1">
      <alignment horizontal="left" vertical="center" wrapText="1"/>
    </xf>
    <xf numFmtId="0" fontId="15" fillId="0" borderId="2" xfId="5" applyFont="1" applyFill="1" applyBorder="1" applyAlignment="1">
      <alignment horizontal="left" vertical="center" wrapText="1"/>
    </xf>
    <xf numFmtId="0" fontId="1" fillId="0" borderId="2" xfId="0" applyFont="1" applyFill="1" applyBorder="1" applyAlignment="1">
      <alignment horizontal="left" wrapText="1"/>
    </xf>
    <xf numFmtId="0" fontId="13" fillId="0" borderId="0" xfId="3" applyFont="1" applyBorder="1" applyAlignment="1">
      <alignment horizontal="center" vertical="center" wrapText="1"/>
    </xf>
    <xf numFmtId="0" fontId="15" fillId="0" borderId="0" xfId="5" applyBorder="1" applyAlignment="1">
      <alignment horizontal="center" vertical="center" wrapText="1"/>
    </xf>
    <xf numFmtId="167" fontId="0" fillId="2" borderId="0" xfId="0" applyNumberFormat="1" applyFill="1" applyBorder="1" applyAlignment="1">
      <alignment horizontal="right" wrapText="1"/>
    </xf>
    <xf numFmtId="49" fontId="0" fillId="0" borderId="0" xfId="0" applyNumberFormat="1" applyBorder="1" applyAlignment="1">
      <alignment horizontal="left" wrapText="1"/>
    </xf>
    <xf numFmtId="0" fontId="0" fillId="0" borderId="0" xfId="0" applyBorder="1" applyAlignment="1">
      <alignment horizontal="left"/>
    </xf>
    <xf numFmtId="165" fontId="0" fillId="0" borderId="0" xfId="0" applyNumberFormat="1" applyBorder="1" applyAlignment="1">
      <alignment horizontal="center"/>
    </xf>
    <xf numFmtId="0" fontId="6" fillId="0" borderId="0" xfId="0" applyFont="1" applyBorder="1" applyAlignment="1">
      <alignment wrapText="1"/>
    </xf>
    <xf numFmtId="0" fontId="0" fillId="0" borderId="0" xfId="0" applyBorder="1" applyAlignment="1">
      <alignment horizontal="center"/>
    </xf>
    <xf numFmtId="0" fontId="0" fillId="0" borderId="0" xfId="0" applyBorder="1" applyAlignment="1">
      <alignment horizontal="left" wrapText="1"/>
    </xf>
    <xf numFmtId="0" fontId="9" fillId="0" borderId="0" xfId="0" applyFont="1" applyBorder="1"/>
    <xf numFmtId="49" fontId="0" fillId="2" borderId="12" xfId="0" applyNumberFormat="1" applyFill="1" applyBorder="1" applyAlignment="1">
      <alignment horizontal="left" wrapText="1"/>
    </xf>
    <xf numFmtId="0" fontId="0" fillId="2" borderId="12" xfId="0" applyFill="1" applyBorder="1" applyAlignment="1">
      <alignment horizontal="left"/>
    </xf>
    <xf numFmtId="0" fontId="13" fillId="0" borderId="12" xfId="3" applyFont="1" applyBorder="1" applyAlignment="1">
      <alignment horizontal="center" vertical="center" wrapText="1"/>
    </xf>
    <xf numFmtId="165" fontId="0" fillId="2" borderId="12" xfId="0" applyNumberFormat="1" applyFill="1" applyBorder="1" applyAlignment="1">
      <alignment horizontal="center"/>
    </xf>
    <xf numFmtId="0" fontId="0" fillId="2" borderId="12" xfId="0" applyFill="1" applyBorder="1" applyAlignment="1">
      <alignment wrapText="1"/>
    </xf>
    <xf numFmtId="0" fontId="6" fillId="2" borderId="12" xfId="0" applyFont="1" applyFill="1" applyBorder="1" applyAlignment="1">
      <alignment wrapText="1"/>
    </xf>
    <xf numFmtId="0" fontId="15" fillId="0" borderId="12" xfId="5" applyBorder="1" applyAlignment="1">
      <alignment horizontal="center" vertical="center" wrapText="1"/>
    </xf>
    <xf numFmtId="0" fontId="0" fillId="2" borderId="12" xfId="0" applyFill="1" applyBorder="1" applyAlignment="1">
      <alignment horizontal="left" wrapText="1"/>
    </xf>
    <xf numFmtId="167" fontId="0" fillId="2" borderId="12" xfId="0" applyNumberFormat="1" applyFill="1" applyBorder="1" applyAlignment="1">
      <alignment horizontal="right" wrapText="1"/>
    </xf>
    <xf numFmtId="0" fontId="9" fillId="2" borderId="12" xfId="0" applyFont="1" applyFill="1" applyBorder="1"/>
    <xf numFmtId="0" fontId="0" fillId="0" borderId="2" xfId="0" applyFont="1" applyBorder="1" applyAlignment="1">
      <alignment horizontal="left" wrapText="1"/>
    </xf>
    <xf numFmtId="4" fontId="7" fillId="4" borderId="2" xfId="1" applyNumberFormat="1" applyFont="1" applyFill="1" applyBorder="1" applyAlignment="1">
      <alignment horizontal="left" vertical="center" wrapText="1"/>
    </xf>
    <xf numFmtId="0" fontId="0" fillId="0" borderId="11" xfId="0" applyFont="1" applyBorder="1" applyAlignment="1">
      <alignment horizontal="left" wrapText="1"/>
    </xf>
    <xf numFmtId="0" fontId="1" fillId="0" borderId="2" xfId="0" applyFont="1" applyBorder="1" applyAlignment="1">
      <alignment horizontal="left" wrapText="1"/>
    </xf>
    <xf numFmtId="0" fontId="1" fillId="0" borderId="11" xfId="0" applyFont="1" applyBorder="1" applyAlignment="1">
      <alignment horizontal="left" wrapText="1"/>
    </xf>
    <xf numFmtId="4" fontId="1" fillId="4" borderId="2" xfId="0" applyNumberFormat="1" applyFont="1" applyFill="1" applyBorder="1" applyAlignment="1">
      <alignment horizontal="left" wrapText="1"/>
    </xf>
    <xf numFmtId="0" fontId="15" fillId="0" borderId="3" xfId="5" applyFont="1" applyFill="1" applyBorder="1" applyAlignment="1">
      <alignment horizontal="left" vertical="center" wrapText="1"/>
    </xf>
    <xf numFmtId="4" fontId="0" fillId="4" borderId="0" xfId="0" applyNumberFormat="1" applyFill="1"/>
    <xf numFmtId="0" fontId="0" fillId="4" borderId="12" xfId="0" applyFill="1" applyBorder="1" applyAlignment="1">
      <alignment horizontal="center"/>
    </xf>
    <xf numFmtId="0" fontId="1" fillId="16" borderId="5" xfId="0" applyFont="1" applyFill="1" applyBorder="1" applyAlignment="1">
      <alignment horizontal="left" wrapText="1"/>
    </xf>
    <xf numFmtId="0" fontId="1" fillId="16" borderId="1" xfId="0" applyFont="1" applyFill="1" applyBorder="1" applyAlignment="1">
      <alignment horizontal="left" wrapText="1"/>
    </xf>
    <xf numFmtId="165" fontId="1" fillId="16" borderId="1" xfId="0" applyNumberFormat="1" applyFont="1" applyFill="1" applyBorder="1" applyAlignment="1">
      <alignment horizontal="left" vertical="center" wrapText="1"/>
    </xf>
    <xf numFmtId="14" fontId="6" fillId="16" borderId="1" xfId="0" applyNumberFormat="1" applyFont="1" applyFill="1" applyBorder="1" applyAlignment="1">
      <alignment horizontal="left" vertical="center" wrapText="1"/>
    </xf>
    <xf numFmtId="4" fontId="1" fillId="16" borderId="1" xfId="0" applyNumberFormat="1" applyFont="1" applyFill="1" applyBorder="1" applyAlignment="1">
      <alignment horizontal="left" wrapText="1"/>
    </xf>
    <xf numFmtId="0" fontId="1" fillId="16" borderId="9" xfId="0" applyFont="1" applyFill="1" applyBorder="1" applyAlignment="1">
      <alignment horizontal="left" wrapText="1"/>
    </xf>
    <xf numFmtId="0" fontId="0" fillId="16" borderId="0" xfId="0" applyFont="1" applyFill="1"/>
    <xf numFmtId="4" fontId="1" fillId="17"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8" fillId="0" borderId="1" xfId="2" applyFont="1" applyFill="1" applyBorder="1" applyAlignment="1">
      <alignment horizontal="center" vertical="center" wrapText="1"/>
    </xf>
    <xf numFmtId="4" fontId="12" fillId="0" borderId="1" xfId="0" applyNumberFormat="1" applyFont="1" applyFill="1" applyBorder="1" applyAlignment="1">
      <alignment horizontal="left" vertical="center" wrapText="1"/>
    </xf>
    <xf numFmtId="4" fontId="12" fillId="0" borderId="2" xfId="0" applyNumberFormat="1" applyFont="1" applyFill="1" applyBorder="1" applyAlignment="1">
      <alignment horizontal="left" vertical="center" wrapText="1"/>
    </xf>
    <xf numFmtId="4" fontId="12" fillId="0" borderId="1" xfId="0" applyNumberFormat="1" applyFont="1" applyFill="1" applyBorder="1" applyAlignment="1">
      <alignment horizontal="left" vertical="center"/>
    </xf>
  </cellXfs>
  <cellStyles count="150">
    <cellStyle name="Accent" xfId="24" xr:uid="{F272AB4F-2C0E-4ADE-A488-4582F7091040}"/>
    <cellStyle name="Accent 1" xfId="25" xr:uid="{B7239E66-E1CF-41D5-8353-4C7414B279F5}"/>
    <cellStyle name="Accent 1 2" xfId="88" xr:uid="{2836D3A4-C446-49B7-9BFC-D4B307E48A8C}"/>
    <cellStyle name="Accent 2" xfId="26" xr:uid="{FC19047C-7655-4E19-A2F1-0A23DC59A2F2}"/>
    <cellStyle name="Accent 2 2" xfId="89" xr:uid="{FB4E0838-9052-41A2-B747-B5D5C27FC47D}"/>
    <cellStyle name="Accent 3" xfId="27" xr:uid="{D1F88FAE-4377-4330-8212-E9BBF92776AE}"/>
    <cellStyle name="Accent 3 2" xfId="90" xr:uid="{EA0AF698-DADE-4CA8-8DCF-8840BCBD3A09}"/>
    <cellStyle name="Accent 4" xfId="87" xr:uid="{DB087DA2-E2AB-4F5F-8312-6F13731C9808}"/>
    <cellStyle name="Bad" xfId="28" xr:uid="{3DFCE96D-1423-4D38-B418-D31B3D0483D9}"/>
    <cellStyle name="Bad 2" xfId="91" xr:uid="{8BB87136-BB65-4F01-BBB9-77E5C9FBDF5A}"/>
    <cellStyle name="Dziesiętny 2" xfId="72" xr:uid="{53884FE2-917F-46DA-8355-C8D2EC9026FC}"/>
    <cellStyle name="Dziesiętny 2 2" xfId="121" xr:uid="{E808147A-66EB-42FC-ADD7-32AEE2C6958D}"/>
    <cellStyle name="Dziesiętny 2 3" xfId="149" xr:uid="{ACA43E24-0FC5-4E1D-A362-DEC1E761FA9C}"/>
    <cellStyle name="Dziesiętny 3" xfId="57" xr:uid="{B6BE49CA-D9DD-414D-8F97-15E55004045B}"/>
    <cellStyle name="Dziesiętny 4" xfId="106" xr:uid="{CA2324B1-F59A-4DBE-B7C8-E16E1BD6FC8E}"/>
    <cellStyle name="Dziesiętny 5" xfId="134" xr:uid="{563EEA08-5048-4FBA-97E6-F809265DE097}"/>
    <cellStyle name="Error" xfId="29" xr:uid="{B135DB86-F10B-4DF7-92CD-4A1D8E6FCC59}"/>
    <cellStyle name="Error 2" xfId="92" xr:uid="{61DED783-B89B-4C18-AF44-1902FF933D35}"/>
    <cellStyle name="Excel Built-in Good" xfId="30" xr:uid="{8D1B9C23-9470-490F-B351-233CA5A2058F}"/>
    <cellStyle name="Excel Built-in Good 2" xfId="31" xr:uid="{73F5C34E-D0DC-41CB-811F-F93C0C84AEFA}"/>
    <cellStyle name="Excel Built-in Hyperlink" xfId="32" xr:uid="{269B323D-6255-4AE1-96B7-B5A48D0E3DA4}"/>
    <cellStyle name="Excel Built-in Hyperlink 10" xfId="55" xr:uid="{29EF9335-EE00-4B39-B10D-36C7DC2BC907}"/>
    <cellStyle name="Excel Built-in Hyperlink 2" xfId="33" xr:uid="{4610AAD3-1438-4DA5-B451-3D0570C1DF9E}"/>
    <cellStyle name="Excel Built-in Normal" xfId="3" xr:uid="{09B1672C-94E3-4BDA-9A7A-96AD0972E722}"/>
    <cellStyle name="Excel Built-in Normal 2" xfId="34" xr:uid="{446099BE-2F15-414A-93EA-55AC84C3D91B}"/>
    <cellStyle name="Excel_BuiltIn_Hyperlink" xfId="18" xr:uid="{DFF11193-BC40-46AF-A202-B4F9BDC61021}"/>
    <cellStyle name="Footnote" xfId="35" xr:uid="{42BB98ED-1F01-4E27-8866-993634C219E0}"/>
    <cellStyle name="Footnote 2" xfId="93" xr:uid="{6D15BF30-214F-4714-B9A7-8F3F91082255}"/>
    <cellStyle name="Good" xfId="36" xr:uid="{A1DB4F5B-6ED8-4B3F-A877-DB99E2A7DD38}"/>
    <cellStyle name="Good 2" xfId="94" xr:uid="{FABD1D0E-5EC5-4528-B550-485B517CAAC7}"/>
    <cellStyle name="Heading (user)" xfId="37" xr:uid="{8D4B615D-3106-46C7-8F63-C50B0D4DF126}"/>
    <cellStyle name="Heading (user) 2" xfId="95" xr:uid="{E09DF540-7909-442A-AE0D-B8497E066E57}"/>
    <cellStyle name="Heading 1" xfId="38" xr:uid="{6A2C354E-B52E-4DAC-A93D-2984A20D8EDD}"/>
    <cellStyle name="Heading 1 2" xfId="96" xr:uid="{FB71C4C6-F8F2-4E75-8D6E-B707960640D4}"/>
    <cellStyle name="Heading 2" xfId="39" xr:uid="{97FFD526-F678-44EC-8944-A40B1963B9DD}"/>
    <cellStyle name="Heading 2 1" xfId="40" xr:uid="{6EF2188E-3E00-4E9C-A897-775D5DE32A31}"/>
    <cellStyle name="Heading 2 2" xfId="97" xr:uid="{16CF18F3-5443-4FC5-99D0-EF1E3D978832}"/>
    <cellStyle name="Heading 3" xfId="41" xr:uid="{C3CB9A70-1C68-4086-9330-0312C41CFA56}"/>
    <cellStyle name="Heading1 (user)" xfId="42" xr:uid="{457E1766-6634-4B26-8323-D67A57B42422}"/>
    <cellStyle name="Heading1 2" xfId="43" xr:uid="{91A6415B-E94C-4BDF-BFEB-56E8CF246BFC}"/>
    <cellStyle name="Hiperłącze" xfId="2" builtinId="8"/>
    <cellStyle name="Hiperłącze 2" xfId="6" xr:uid="{33A827A8-920B-44BD-9AC0-7D18D26014F3}"/>
    <cellStyle name="Hiperłącze 2 2" xfId="56" xr:uid="{5E6FF700-C6E2-4A49-A04E-B90E64BB3171}"/>
    <cellStyle name="Hiperłącze 2 2 2" xfId="105" xr:uid="{B90B3576-9FCE-4A76-B8BD-BFCDC5B5FD5E}"/>
    <cellStyle name="Hiperłącze 3" xfId="9" xr:uid="{02B10C21-0B54-4422-B39E-72880B69B9FF}"/>
    <cellStyle name="Hiperłącze 4" xfId="54" xr:uid="{8348E1EC-0D28-4AF0-8B82-BFE75FDD9D5F}"/>
    <cellStyle name="Hiperłącze 4 2" xfId="104" xr:uid="{A0CB24CB-BAB9-442D-970A-CA715BC12E48}"/>
    <cellStyle name="Hiperłącze 5" xfId="5" xr:uid="{0408E618-CBC1-4DF7-8270-D7BBCDB59577}"/>
    <cellStyle name="Hyperlink" xfId="19" xr:uid="{59FF5EE1-9235-474D-B3BF-FA9173CD7148}"/>
    <cellStyle name="Hyperlink 2" xfId="83" xr:uid="{2CB34314-DEC1-4060-B261-135A4A9D13A0}"/>
    <cellStyle name="Neutral" xfId="44" xr:uid="{79594F55-AC0F-4353-B625-9888A0A80DA8}"/>
    <cellStyle name="Neutral 2" xfId="98" xr:uid="{6A8EA87C-9351-4601-80A9-A022693AAFAD}"/>
    <cellStyle name="Normalny" xfId="0" builtinId="0"/>
    <cellStyle name="Normalny 2" xfId="7" xr:uid="{50AEBAFA-FFE7-49EB-ADA5-F89FD9634F27}"/>
    <cellStyle name="Normalny 2 2" xfId="22" xr:uid="{B4655652-F47C-4F6B-9CB8-1348347E4BA5}"/>
    <cellStyle name="Normalny 2 3" xfId="45" xr:uid="{9234C556-AA54-4CF6-B2FF-C9F3950254FC}"/>
    <cellStyle name="Normalny 2 3 2" xfId="99" xr:uid="{05DD4F8E-52F8-421D-8381-F386D3069771}"/>
    <cellStyle name="Normalny 3" xfId="1" xr:uid="{2B6C81E3-4A26-48EC-8EC8-B6F4A73F1F50}"/>
    <cellStyle name="Normalny 4" xfId="23" xr:uid="{6D0E27E4-042E-4CF7-82AC-B45426A98A90}"/>
    <cellStyle name="Normalny 4 2" xfId="86" xr:uid="{2BEE75F4-7127-4942-B730-CCDE953CE44F}"/>
    <cellStyle name="Normalny 5" xfId="4" xr:uid="{5FA8A91C-A14F-453C-8B66-AFEB09E624F6}"/>
    <cellStyle name="Normalny 6" xfId="73" xr:uid="{A12A6DDC-5B64-464E-B1D4-0F4424D5FD8F}"/>
    <cellStyle name="Normalny 7" xfId="122" xr:uid="{B5661CC6-1EBC-4551-924F-0D97047001CF}"/>
    <cellStyle name="Note" xfId="46" xr:uid="{B8412A47-0BFC-4A39-AAAD-3B4E0BFDC1BF}"/>
    <cellStyle name="Note 2" xfId="100" xr:uid="{48FFD297-DC6E-42F7-B4D6-D654DA61448F}"/>
    <cellStyle name="Result (user)" xfId="47" xr:uid="{A9971574-883C-448E-9DA6-D2F9D14C591C}"/>
    <cellStyle name="Result 2" xfId="48" xr:uid="{6082BB05-5F0E-4E60-AA72-E20D74C50A0F}"/>
    <cellStyle name="Result2 (user)" xfId="49" xr:uid="{04A9900B-A4C3-4900-99F8-BFC2335EDD6D}"/>
    <cellStyle name="Result2 2" xfId="50" xr:uid="{2061B3BD-4D95-487C-A0A8-D085C773952E}"/>
    <cellStyle name="Status" xfId="51" xr:uid="{10BCF516-C83E-42FB-8206-1141CD494655}"/>
    <cellStyle name="Status 2" xfId="101" xr:uid="{9ABCDDEB-B99B-4EBA-8EB3-6FB11C622459}"/>
    <cellStyle name="Text" xfId="52" xr:uid="{CEE916C5-9182-4B9A-9D8A-04A4888489BB}"/>
    <cellStyle name="Text 2" xfId="102" xr:uid="{55CFF368-232F-4C30-8817-BAFF0EAE2635}"/>
    <cellStyle name="Walutowy 10" xfId="17" xr:uid="{E7E37884-8B44-4392-9720-D5936A723914}"/>
    <cellStyle name="Walutowy 10 2" xfId="69" xr:uid="{97BC9CBB-F5E5-4FC7-8DB5-94657896D376}"/>
    <cellStyle name="Walutowy 10 2 2" xfId="118" xr:uid="{041DD72C-742A-4B37-ACE5-6C7616A0799F}"/>
    <cellStyle name="Walutowy 10 2 3" xfId="146" xr:uid="{C8B3FD84-24F2-4569-8354-F19587F910A0}"/>
    <cellStyle name="Walutowy 10 3" xfId="82" xr:uid="{0E403E97-1034-43DB-930F-4E50BDACC5C4}"/>
    <cellStyle name="Walutowy 10 4" xfId="131" xr:uid="{B21BC0A1-38DA-4A5D-9990-186A3C338DC5}"/>
    <cellStyle name="Walutowy 11" xfId="20" xr:uid="{B380D7F4-17C0-4AB5-8FBF-5E0C434813F5}"/>
    <cellStyle name="Walutowy 11 2" xfId="70" xr:uid="{C9D5533B-4992-460D-AA54-1D7586F584F2}"/>
    <cellStyle name="Walutowy 11 2 2" xfId="119" xr:uid="{13913BF9-CEEF-4083-936A-CBDFF79F4D7A}"/>
    <cellStyle name="Walutowy 11 2 3" xfId="147" xr:uid="{81CE2E2E-20C5-49BC-B444-81A5A4A51BBE}"/>
    <cellStyle name="Walutowy 11 3" xfId="84" xr:uid="{22E60C0B-AE18-475C-A277-C9B3B8244A62}"/>
    <cellStyle name="Walutowy 11 4" xfId="132" xr:uid="{2BEF4EED-AFEF-4538-8790-C10949C96D62}"/>
    <cellStyle name="Walutowy 12" xfId="21" xr:uid="{10625599-7B5F-4D7C-AAFB-1D7BF05D0D37}"/>
    <cellStyle name="Walutowy 12 2" xfId="71" xr:uid="{981E4C00-F6D3-447E-86DE-ECFF674ACF91}"/>
    <cellStyle name="Walutowy 12 2 2" xfId="120" xr:uid="{82D458F0-57B9-42A5-99EE-636B1B7DD1D8}"/>
    <cellStyle name="Walutowy 12 2 3" xfId="148" xr:uid="{0D3F3838-1D57-42B7-9517-93F06A693FFA}"/>
    <cellStyle name="Walutowy 12 3" xfId="85" xr:uid="{4F90090F-7435-4847-AD4D-272559C603B0}"/>
    <cellStyle name="Walutowy 12 4" xfId="133" xr:uid="{836458B3-9196-49E0-BE82-32A5E24E2BEE}"/>
    <cellStyle name="Walutowy 13" xfId="58" xr:uid="{09BC01B4-68B1-4D3A-B272-01238502899F}"/>
    <cellStyle name="Walutowy 13 2" xfId="107" xr:uid="{1FC45667-ECB7-440E-A50A-BE6405A6AC12}"/>
    <cellStyle name="Walutowy 13 3" xfId="135" xr:uid="{FD0BCB0A-9E97-454C-987E-6C676BF0FE75}"/>
    <cellStyle name="Walutowy 14" xfId="59" xr:uid="{40C79792-56E8-4AF0-A26E-30D191177173}"/>
    <cellStyle name="Walutowy 14 2" xfId="108" xr:uid="{278F6B61-F40D-4E76-872F-0F3E8C4B397A}"/>
    <cellStyle name="Walutowy 14 3" xfId="136" xr:uid="{54BB1A60-C148-4284-B458-CE2286AB94DA}"/>
    <cellStyle name="Walutowy 15" xfId="60" xr:uid="{B695D1CE-2752-49AC-B337-F0A73B915F0F}"/>
    <cellStyle name="Walutowy 15 2" xfId="109" xr:uid="{7C766875-C7C4-4F52-8E9F-97693D1BB988}"/>
    <cellStyle name="Walutowy 15 3" xfId="137" xr:uid="{00EA1F63-CCD8-41F1-89F0-6E10ABEAAD05}"/>
    <cellStyle name="Walutowy 2" xfId="8" xr:uid="{AD526493-8B2E-4346-823B-1DE6DBED85B8}"/>
    <cellStyle name="Walutowy 2 2" xfId="61" xr:uid="{D2C966F0-3CF5-498D-8442-02B05A7DBE71}"/>
    <cellStyle name="Walutowy 2 2 2" xfId="110" xr:uid="{C32028FC-163D-49A6-8793-D67ACA9B1158}"/>
    <cellStyle name="Walutowy 2 2 3" xfId="138" xr:uid="{8F20AD2F-6CE0-4AC4-92E4-C1ECB37D2550}"/>
    <cellStyle name="Walutowy 2 3" xfId="74" xr:uid="{1AE6A2AC-EA7B-4B4B-A8FF-4A1536B7AEA6}"/>
    <cellStyle name="Walutowy 2 4" xfId="123" xr:uid="{016C4F8C-FA35-44C5-8F5D-3671E4ABD6BB}"/>
    <cellStyle name="Walutowy 3" xfId="10" xr:uid="{69815D88-98E5-4173-B63A-CFBBBEF2BA0F}"/>
    <cellStyle name="Walutowy 3 2" xfId="62" xr:uid="{882DCDE1-9E04-4886-A001-ABA3082D6BBB}"/>
    <cellStyle name="Walutowy 3 2 2" xfId="111" xr:uid="{911204A6-53C3-4C99-BC5F-48A4F5440149}"/>
    <cellStyle name="Walutowy 3 2 3" xfId="139" xr:uid="{06F00563-B6A2-4078-B82B-16E7264D9A1B}"/>
    <cellStyle name="Walutowy 3 3" xfId="75" xr:uid="{0E368F99-D3A6-4476-AE87-9A6B43653BB0}"/>
    <cellStyle name="Walutowy 3 4" xfId="124" xr:uid="{E184DC86-3EC3-4314-900F-AC98112B8B66}"/>
    <cellStyle name="Walutowy 4" xfId="11" xr:uid="{0AF594C2-7696-4F69-A178-D415C5D3BA28}"/>
    <cellStyle name="Walutowy 4 2" xfId="63" xr:uid="{5A4406D8-3075-4CA7-AD05-C33DBD029443}"/>
    <cellStyle name="Walutowy 4 2 2" xfId="112" xr:uid="{0C960438-60EC-4BFB-ABFE-CF74CE24F398}"/>
    <cellStyle name="Walutowy 4 2 3" xfId="140" xr:uid="{F04E853E-44F9-46CB-94D0-E5C733CF620F}"/>
    <cellStyle name="Walutowy 4 3" xfId="76" xr:uid="{0799574D-31BD-4F58-AE6C-58406F6EAB5F}"/>
    <cellStyle name="Walutowy 4 4" xfId="125" xr:uid="{CDAA1A4C-DCE4-4248-90BC-A5A37462E5F1}"/>
    <cellStyle name="Walutowy 5" xfId="12" xr:uid="{7BC1BEF9-D14F-4CF2-9071-2B2A2F757F44}"/>
    <cellStyle name="Walutowy 5 2" xfId="64" xr:uid="{6049664E-904A-4234-893E-C4896533FE35}"/>
    <cellStyle name="Walutowy 5 2 2" xfId="113" xr:uid="{1738689E-23C3-4208-87B5-02A5A5F1D96E}"/>
    <cellStyle name="Walutowy 5 2 3" xfId="141" xr:uid="{663DEDF9-E796-4A47-8754-724FF3CF8B0A}"/>
    <cellStyle name="Walutowy 5 3" xfId="77" xr:uid="{F7C19357-C1ED-4F16-A936-2AB1C69BC086}"/>
    <cellStyle name="Walutowy 5 4" xfId="126" xr:uid="{B047FFC0-4C06-4643-B8F0-FB960ECB8158}"/>
    <cellStyle name="Walutowy 6" xfId="13" xr:uid="{C2E0E452-9213-4357-BA98-5BF9B19CA4BA}"/>
    <cellStyle name="Walutowy 6 2" xfId="65" xr:uid="{30453D29-5097-44A2-92AD-9654DD002EBF}"/>
    <cellStyle name="Walutowy 6 2 2" xfId="114" xr:uid="{0A5A853E-CD01-45EE-9269-9D30E4C2051F}"/>
    <cellStyle name="Walutowy 6 2 3" xfId="142" xr:uid="{D0045F28-8921-4A6E-9626-4CFE6C49168A}"/>
    <cellStyle name="Walutowy 6 3" xfId="78" xr:uid="{E37E09CC-79B3-4CB9-B175-E9C0846D11D9}"/>
    <cellStyle name="Walutowy 6 4" xfId="127" xr:uid="{7DCD7E27-76CA-41AB-83A9-0E2B0586ECDC}"/>
    <cellStyle name="Walutowy 7" xfId="14" xr:uid="{04D049F8-7A20-4C65-BEBE-9C62C991E3BB}"/>
    <cellStyle name="Walutowy 7 2" xfId="66" xr:uid="{19F176EA-CA0A-4A91-A2F3-BADB16DA2A5F}"/>
    <cellStyle name="Walutowy 7 2 2" xfId="115" xr:uid="{8D0E6C41-4743-4B93-AFDF-62F85A1AC05E}"/>
    <cellStyle name="Walutowy 7 2 3" xfId="143" xr:uid="{200DF240-1F9C-4B2D-8CE4-EA54E0D8D682}"/>
    <cellStyle name="Walutowy 7 3" xfId="79" xr:uid="{33F745C9-A266-4BCD-8E34-66C77BE9DDB2}"/>
    <cellStyle name="Walutowy 7 4" xfId="128" xr:uid="{8FDBBAF5-3EEA-427B-8ACC-BD2C0DE4D257}"/>
    <cellStyle name="Walutowy 8" xfId="15" xr:uid="{AAA3CC17-A341-47E6-9094-99735BDDC08A}"/>
    <cellStyle name="Walutowy 8 2" xfId="67" xr:uid="{5B599B82-C230-4E45-BB89-0218B0D6BFAB}"/>
    <cellStyle name="Walutowy 8 2 2" xfId="116" xr:uid="{27A90D4F-5F1B-4E2B-8905-3C2148F8E477}"/>
    <cellStyle name="Walutowy 8 2 3" xfId="144" xr:uid="{92C43A83-2A04-4857-A813-CC9C05588572}"/>
    <cellStyle name="Walutowy 8 3" xfId="80" xr:uid="{1B4CA872-CECD-4791-9C64-EBF7CB7C8520}"/>
    <cellStyle name="Walutowy 8 4" xfId="129" xr:uid="{2F3264FD-E5C0-43CD-AB3C-B39531C8720B}"/>
    <cellStyle name="Walutowy 9" xfId="16" xr:uid="{8F1033AF-B1F1-4627-972B-90AEF9D1421B}"/>
    <cellStyle name="Walutowy 9 2" xfId="68" xr:uid="{828C76ED-3F78-43EB-A810-F1DE9D1167F0}"/>
    <cellStyle name="Walutowy 9 2 2" xfId="117" xr:uid="{466CDB9C-FA7B-418C-95F7-D1AE8FAFD1A0}"/>
    <cellStyle name="Walutowy 9 2 3" xfId="145" xr:uid="{E1F65EFB-11FE-4DF2-8D43-9F2AA051A841}"/>
    <cellStyle name="Walutowy 9 3" xfId="81" xr:uid="{F7C32E10-A72B-48C4-8EF6-34E938C3F104}"/>
    <cellStyle name="Walutowy 9 4" xfId="130" xr:uid="{0A444B66-32FD-4BC9-9C85-8EC257F6E5F5}"/>
    <cellStyle name="Warning" xfId="53" xr:uid="{6444E110-59C7-4996-A80D-2CEE0601F288}"/>
    <cellStyle name="Warning 2" xfId="103" xr:uid="{E0DF0E7F-61B6-4BA5-A772-8429ECD44787}"/>
  </cellStyles>
  <dxfs count="80">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rgb="FFFFFF0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textRotation="0" wrapText="1" indent="0" justifyLastLine="0" shrinkToFit="0" readingOrder="0"/>
    </dxf>
    <dxf>
      <border>
        <bottom style="thin">
          <color indexed="64"/>
        </bottom>
      </border>
    </dxf>
    <dxf>
      <font>
        <strike val="0"/>
        <outline val="0"/>
        <shadow val="0"/>
        <vertAlign val="baseline"/>
        <sz val="1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numFmt numFmtId="4" formatCode="#,##0.00"/>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dxf>
    <dxf>
      <border>
        <bottom style="thin">
          <color indexed="64"/>
        </bottom>
      </border>
    </dxf>
    <dxf>
      <font>
        <strike val="0"/>
        <outline val="0"/>
        <shadow val="0"/>
        <u val="none"/>
        <vertAlign val="baseline"/>
        <sz val="11"/>
        <color theme="1"/>
        <name val="Calibri"/>
        <family val="2"/>
        <charset val="238"/>
        <scheme val="minor"/>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numFmt numFmtId="4" formatCode="#,##0.00"/>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indent="0" justifyLastLine="0" shrinkToFit="0" readingOrder="0"/>
    </dxf>
    <dxf>
      <font>
        <strike val="0"/>
        <outline val="0"/>
        <shadow val="0"/>
        <vertAlign val="baseline"/>
        <sz val="11"/>
        <name val="Calibri"/>
        <family val="2"/>
        <charset val="238"/>
        <scheme val="minor"/>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name val="Calibri"/>
        <family val="2"/>
        <charset val="238"/>
        <scheme val="minor"/>
      </font>
      <alignment horizontal="left" textRotation="0" wrapText="1" indent="0" justifyLastLine="0" shrinkToFit="0" readingOrder="0"/>
    </dxf>
    <dxf>
      <border>
        <bottom style="thin">
          <color indexed="64"/>
        </bottom>
      </border>
    </dxf>
    <dxf>
      <font>
        <strike val="0"/>
        <outline val="0"/>
        <shadow val="0"/>
        <u val="none"/>
        <vertAlign val="baseline"/>
        <sz val="11"/>
        <color theme="1"/>
        <name val="Calibri"/>
        <family val="2"/>
        <charset val="238"/>
        <scheme val="minor"/>
      </font>
      <alignment horizontal="left" vertical="center" textRotation="0" wrapText="1" indent="0" justifyLastLine="0" shrinkToFit="0" readingOrder="0"/>
      <border diagonalUp="0" diagonalDown="0" outline="0">
        <left style="thin">
          <color indexed="64"/>
        </left>
        <right style="thin">
          <color indexed="64"/>
        </right>
        <top/>
        <bottom/>
      </border>
    </dxf>
    <dxf>
      <border>
        <left style="thin">
          <color rgb="FF000000"/>
        </left>
      </border>
    </dxf>
    <dxf>
      <border>
        <left style="thin">
          <color rgb="FF000000"/>
        </left>
      </border>
    </dxf>
    <dxf>
      <border>
        <top style="thin">
          <color rgb="FF000000"/>
        </top>
      </border>
    </dxf>
    <dxf>
      <border>
        <top style="thin">
          <color rgb="FF000000"/>
        </top>
      </border>
    </dxf>
    <dxf>
      <font>
        <b/>
        <color rgb="FF000000"/>
      </font>
    </dxf>
    <dxf>
      <font>
        <b/>
        <color rgb="FF000000"/>
      </font>
    </dxf>
    <dxf>
      <font>
        <b/>
        <color rgb="FF000000"/>
      </font>
      <border>
        <top style="double">
          <color rgb="FF000000"/>
        </top>
      </border>
    </dxf>
    <dxf>
      <font>
        <b/>
        <color rgb="FFFFFFFF"/>
      </font>
      <fill>
        <patternFill patternType="solid">
          <fgColor rgb="FF000000"/>
          <bgColor rgb="FF000000"/>
        </patternFill>
      </fill>
    </dxf>
    <dxf>
      <font>
        <color rgb="FF000000"/>
      </font>
      <border>
        <left style="thin">
          <color rgb="FF000000"/>
        </left>
        <right style="thin">
          <color rgb="FF000000"/>
        </right>
        <top style="thin">
          <color rgb="FF000000"/>
        </top>
        <bottom style="thin">
          <color rgb="FF000000"/>
        </bottom>
      </border>
    </dxf>
  </dxfs>
  <tableStyles count="1" defaultTableStyle="TableStyleMedium2" defaultPivotStyle="PivotStyleLight16">
    <tableStyle name="TableStyleLight8 2" pivot="0" count="9" xr9:uid="{A6CB2769-0E1E-4DFD-8F51-213307D36F24}">
      <tableStyleElement type="wholeTable" dxfId="79"/>
      <tableStyleElement type="headerRow" dxfId="78"/>
      <tableStyleElement type="totalRow" dxfId="77"/>
      <tableStyleElement type="firstColumn" dxfId="76"/>
      <tableStyleElement type="lastColumn" dxfId="75"/>
      <tableStyleElement type="firstRowStripe" dxfId="74"/>
      <tableStyleElement type="secondRowStripe" dxfId="73"/>
      <tableStyleElement type="firstColumnStripe" dxfId="72"/>
      <tableStyleElement type="secondColumnStripe" dxfId="7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FE3F99-E9FA-47CA-8B4D-E03F18B16B73}" name="Tabela1" displayName="Tabela1" ref="A1:N81" totalsRowShown="0" headerRowDxfId="70" dataDxfId="68" headerRowBorderDxfId="69">
  <autoFilter ref="A1:N81" xr:uid="{FAFE3F99-E9FA-47CA-8B4D-E03F18B16B73}"/>
  <tableColumns count="14">
    <tableColumn id="1" xr3:uid="{E9BFE90E-5273-471E-B54E-17A991B67F55}" name="Lp." dataDxfId="67"/>
    <tableColumn id="2" xr3:uid="{8727B2FE-6866-4700-99F2-1B66ED338D60}" name="Nr działania/_x000a_poddziałania" dataDxfId="66"/>
    <tableColumn id="3" xr3:uid="{05652E5A-DC0A-4543-80C6-C2B5CA5989D5}" name="Nazwa działania/poddziałania" dataDxfId="65"/>
    <tableColumn id="4" xr3:uid="{3CEDC24F-81DD-45F1-B1FA-E2B27C84432D}" name="Program" dataDxfId="64"/>
    <tableColumn id="5" xr3:uid="{6A23B4A1-774E-46E9-8F70-B21E0393113B}" name="Tryb konkurencyjny? (tak/ nie)" dataDxfId="63"/>
    <tableColumn id="6" xr3:uid="{92C636E5-E718-4209-BCE1-D9257BCF54F9}" name="Data rozpoczęcia konkursu (rrrr-mm-dd)" dataDxfId="62"/>
    <tableColumn id="7" xr3:uid="{A222D9B5-776F-4191-8F07-0D0A2038A563}" name="Data zakończenia konkursu (rrrr-mm-dd)" dataDxfId="61"/>
    <tableColumn id="8" xr3:uid="{8BC7B03E-9E50-4B16-9E77-E1B18BAE0381}" name="Obszar wsparcia" dataDxfId="60"/>
    <tableColumn id="9" xr3:uid="{DD69A948-4624-47B6-801F-3FD060E0B62B}" name="Instytucja Organizująca Konkurs" dataDxfId="59"/>
    <tableColumn id="10" xr3:uid="{97C78891-E5B4-409C-8C32-468E2354D0B2}" name="Budżet konkursu (mln zł)" dataDxfId="58"/>
    <tableColumn id="11" xr3:uid="{CC2352CC-8B26-4E18-9D09-C36A2EF0B295}" name="Link do naboru" dataDxfId="57"/>
    <tableColumn id="12" xr3:uid="{0EEC0AB9-FB7B-4499-9728-0EF5D1C5DD08}" name="Czy nabór jest dla przedsiębiorców (tak/nie)" dataDxfId="56"/>
    <tableColumn id="13" xr3:uid="{961648A7-B39B-44FC-AD0F-A3DC062AD7CC}" name="Dla kogo jest konkurs" dataDxfId="55"/>
    <tableColumn id="14" xr3:uid="{94D57412-4222-4FA6-A9D5-476D11D8D670}" name="Uwagi" dataDxfId="5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3EF935-7026-40F4-830B-AE66CFC2DE48}" name="Tabela2" displayName="Tabela2" ref="A1:N27" totalsRowShown="0" headerRowDxfId="53" dataDxfId="52">
  <autoFilter ref="A1:N27" xr:uid="{8D3EF935-7026-40F4-830B-AE66CFC2DE48}"/>
  <tableColumns count="14">
    <tableColumn id="1" xr3:uid="{5BABEEB9-946D-4375-BDC9-DB5520BC70ED}" name="Lp." dataDxfId="51"/>
    <tableColumn id="2" xr3:uid="{1F068018-95C3-4191-9A1D-5FDC37CB7E07}" name="Nr działania/_x000a_poddziałania" dataDxfId="50"/>
    <tableColumn id="3" xr3:uid="{52C2DD02-DA0B-4304-8A0A-D75ED5299915}" name="Nazwa działania/poddziałania" dataDxfId="49"/>
    <tableColumn id="4" xr3:uid="{830FAB13-705E-461A-90C1-F6F143E11A29}" name="Program" dataDxfId="48"/>
    <tableColumn id="5" xr3:uid="{F840E9CD-5152-445E-8B79-DDE3EC2A8BE0}" name="Tryb konkurencyjny? (tak/ nie)" dataDxfId="47"/>
    <tableColumn id="6" xr3:uid="{DAF6EF79-1DFF-49D3-B0A9-894BDF5425FF}" name="Data rozpoczęcia konkursu (rrrr-mm-dd)" dataDxfId="46"/>
    <tableColumn id="7" xr3:uid="{AFBFDAE9-41A1-4C22-8787-2F9A338F74BF}" name="Data zakończenia konkursu (rrrr-mm-dd)" dataDxfId="45"/>
    <tableColumn id="8" xr3:uid="{BB7C4099-1682-4AB2-B81B-F1A96609F270}" name="Obszar wsparcia" dataDxfId="44"/>
    <tableColumn id="9" xr3:uid="{D2EA56E9-48E1-4B5E-A6AF-DBDE366B7B03}" name="Instytucja Organizująca Konkurs" dataDxfId="43"/>
    <tableColumn id="10" xr3:uid="{ACE2D370-C4F6-461C-92D4-3E31B0BC5106}" name="Budżet konkursu (mln zł)" dataDxfId="42"/>
    <tableColumn id="11" xr3:uid="{6837E655-F669-40CF-BC44-74EDC4EA8228}" name="Link do naboru" dataDxfId="41"/>
    <tableColumn id="12" xr3:uid="{391226E6-EA8C-4D79-B5BD-B61C263225D7}" name="Czy nabór jest dla przedsiębiorców (tak/nie)" dataDxfId="40"/>
    <tableColumn id="13" xr3:uid="{65A8735D-D523-45F0-AE92-AA74A9324ABB}" name="Dla kogo jest konkurs" dataDxfId="39"/>
    <tableColumn id="15" xr3:uid="{D6EF4DDF-2EF1-485A-ACFD-4F3FC958AF5B}" name="Uwagi" dataDxfId="3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62F420-F2A6-40C2-B871-58A2FE3F5642}" name="Tabela14" displayName="Tabela14" ref="A1:N83" totalsRowShown="0" headerRowDxfId="37" dataDxfId="35" headerRowBorderDxfId="36" tableBorderDxfId="34" totalsRowBorderDxfId="33">
  <autoFilter ref="A1:N83" xr:uid="{FAFE3F99-E9FA-47CA-8B4D-E03F18B16B73}"/>
  <tableColumns count="14">
    <tableColumn id="1" xr3:uid="{1E028A32-5E1A-4503-A389-7383C8116F05}" name="Lp." dataDxfId="32"/>
    <tableColumn id="2" xr3:uid="{88B7A676-D657-4056-ABA1-CC4BD42DE502}" name="Nr działania/_x000a_poddziałania" dataDxfId="31"/>
    <tableColumn id="3" xr3:uid="{D4C22738-2F73-410C-8D3C-B1512A112030}" name="Nazwa działania/poddziałania" dataDxfId="30"/>
    <tableColumn id="4" xr3:uid="{99F6CE93-8CDE-4063-889A-81AD8BFC1536}" name="Program" dataDxfId="29"/>
    <tableColumn id="5" xr3:uid="{031AD01D-A2D5-45BC-BF4F-6CAA98F48D22}" name="Tryb konkurencyjny? (tak/ nie)" dataDxfId="28"/>
    <tableColumn id="6" xr3:uid="{BAA3DF31-5484-4114-BA93-99D45A8A2620}" name="Data rozpoczęcia konkursu (rrrr-mm-dd)" dataDxfId="27"/>
    <tableColumn id="7" xr3:uid="{9F4CDD42-5862-4B70-995D-80F4DB375425}" name="Data zakończenia konkursu (rrrr-mm-dd)" dataDxfId="26"/>
    <tableColumn id="8" xr3:uid="{15BDA00F-C2FF-46AA-B053-C1736E297E50}" name="Obszar wsparcia" dataDxfId="25"/>
    <tableColumn id="9" xr3:uid="{355E798E-B3D6-4C40-B73B-FF1C51A803D7}" name="Instytucja Organizująca Konkurs" dataDxfId="24"/>
    <tableColumn id="10" xr3:uid="{461D779E-6A78-4DCC-963F-F5D8C2F94344}" name="Budżet konkursu (mln zł)" dataDxfId="23"/>
    <tableColumn id="11" xr3:uid="{597C0C9C-44BF-42F7-BC4E-186FB582136E}" name="Link do naboru" dataDxfId="22"/>
    <tableColumn id="12" xr3:uid="{65345F48-8032-4C4E-B530-8F9CF182D5AA}" name="Czy nabór jest dla przedsiębiorców (tak/nie)" dataDxfId="21"/>
    <tableColumn id="13" xr3:uid="{2C554EAF-0B46-485C-B47B-DCC442B785E5}" name="Dla kogo jest konkurs" dataDxfId="20"/>
    <tableColumn id="14" xr3:uid="{2B9D09C4-61D4-4F45-93EE-6C89DE65412B}" name="Uwagi" dataDxfId="1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3AD94F3-883A-4064-B558-7CD5E11958FC}" name="Tabela25" displayName="Tabela25" ref="A1:N41" totalsRowShown="0" headerRowDxfId="18" dataDxfId="16" headerRowBorderDxfId="17" tableBorderDxfId="15" totalsRowBorderDxfId="14">
  <autoFilter ref="A1:N41" xr:uid="{8D3EF935-7026-40F4-830B-AE66CFC2DE48}"/>
  <tableColumns count="14">
    <tableColumn id="1" xr3:uid="{4BCF46B3-9D22-4067-B22E-C104F63BCF6E}" name="Lp." dataDxfId="13"/>
    <tableColumn id="2" xr3:uid="{659EB636-15BE-405F-9C81-8356A1B8C373}" name="Nr działania/_x000a_poddziałania" dataDxfId="12"/>
    <tableColumn id="3" xr3:uid="{E330D8D7-C7EC-408E-8D76-61FA9A685322}" name="Nazwa działania/poddziałania" dataDxfId="11"/>
    <tableColumn id="4" xr3:uid="{46B8D6C0-608D-4455-95BB-EA2A8110CE82}" name="Program" dataDxfId="10"/>
    <tableColumn id="5" xr3:uid="{AC40C1DB-303C-47E0-B932-696C51999F5E}" name="Tryb konkurencyjny? (tak/ nie)" dataDxfId="9"/>
    <tableColumn id="6" xr3:uid="{1DE5FBF1-470C-41A2-9BDD-F3629920EC3D}" name="Data rozpoczęcia konkursu (rrrr-mm-dd)" dataDxfId="8"/>
    <tableColumn id="7" xr3:uid="{E1A13F0F-4C27-45F0-BA04-BE5A8FFFB4F4}" name="Data zakończenia konkursu (rrrr-mm-dd)" dataDxfId="7"/>
    <tableColumn id="8" xr3:uid="{3FEE5C2A-1C73-4ECD-8830-B103D4196300}" name="Obszar wsparcia" dataDxfId="6"/>
    <tableColumn id="9" xr3:uid="{84BBE6A2-5149-4ED2-9974-1A0805ECFAD4}" name="Instytucja Organizująca Konkurs" dataDxfId="5"/>
    <tableColumn id="10" xr3:uid="{47CD7CE7-8508-4536-ACC4-36E092410B03}" name="Budżet konkursu (mln zł)" dataDxfId="4" dataCellStyle="Normalny 3"/>
    <tableColumn id="11" xr3:uid="{CFFB6D41-1B9F-42D2-8E2A-7DF919E1AA5A}" name="Link do naboru" dataDxfId="3"/>
    <tableColumn id="12" xr3:uid="{97C4FA1B-DB35-4291-BE9A-ECCAC00EE32B}" name="Czy nabór jest dla przedsiębiorców (tak/nie)" dataDxfId="2"/>
    <tableColumn id="13" xr3:uid="{2EC8AF20-8654-416F-84ED-7EC6C3B4D955}" name="Dla kogo jest konkurs" dataDxfId="1"/>
    <tableColumn id="15" xr3:uid="{CBCDB730-B14C-40E1-A7E3-CACD3F4DEC32}" name="Uwagi"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funduszeue.podkarpackie.pl/nabory-wnioskow/7-11-edukacja-przedszkolna-nabor-nr-fepk-07-11-ip-01-002-24" TargetMode="External"/><Relationship Id="rId18" Type="http://schemas.openxmlformats.org/officeDocument/2006/relationships/hyperlink" Target="https://funduszeue.podkarpackie.pl/nabory-wnioskow/1-1-badania-i-rozwoj-typ-projektu-wsparcie-dzialalnosci-badawczo-rozwojowej-nr-naboru-fepk-01-01-iz-00-001-23" TargetMode="External"/><Relationship Id="rId26" Type="http://schemas.openxmlformats.org/officeDocument/2006/relationships/hyperlink" Target="https://funduszeuepodlaskie.pl/nabory-wnioskow-dzialanie-8-4-wzrost-dostepnosci-uslug-spolecznych-1-24/" TargetMode="External"/><Relationship Id="rId39" Type="http://schemas.openxmlformats.org/officeDocument/2006/relationships/table" Target="../tables/table1.xml"/><Relationship Id="rId21" Type="http://schemas.openxmlformats.org/officeDocument/2006/relationships/hyperlink" Target="https://funduszeuepodlaskie.pl/nabory-wnioskow-inicjatywy-podejmowane-na-poziomie-lokalnym-i-regionalnym-przez-zwiazki-pracodawcow-i-zwiazki-zawodowe-4-24/" TargetMode="External"/><Relationship Id="rId34" Type="http://schemas.openxmlformats.org/officeDocument/2006/relationships/hyperlink" Target="https://funduszeuedlamazowsza.eu/lista_nabory/5-3-infrastruktura-w-edukacji-zawodowej-typ-projektu-rozwoj-nowoczesnej-infrastruktury-w-zakresie-edukacji-zawodowej-dla-programu-fundusze-europejskie-dla-mazowsza-2021-2027-nr-fema-05-03/" TargetMode="External"/><Relationship Id="rId7" Type="http://schemas.openxmlformats.org/officeDocument/2006/relationships/hyperlink" Target="https://fundusze.malopolska.pl/nabory/9137-68-programy-zdrowotne-typ" TargetMode="External"/><Relationship Id="rId12" Type="http://schemas.openxmlformats.org/officeDocument/2006/relationships/hyperlink" Target="https://funduszeue.podkarpackie.pl/nabory-wnioskow/2-7-gospodarka-o-obiegu-zamknietym-nr-naboru-fepk-02-07-iz-00-001-24" TargetMode="External"/><Relationship Id="rId17" Type="http://schemas.openxmlformats.org/officeDocument/2006/relationships/hyperlink" Target="https://funduszeue.podkarpackie.pl/nabory-wnioskow/2-8-ochrona-przyrody-i-roznorodnosci-biologicznej-nr-naboru-fepk-02-08-iz-00-001-24" TargetMode="External"/><Relationship Id="rId25" Type="http://schemas.openxmlformats.org/officeDocument/2006/relationships/hyperlink" Target="https://funduszeuepodlaskie.pl/nabory-wnioskow-lokalne-inicjatywy-na-rzecz-ksztalcenia-osob-doroslych-na-przykladzie-lowe-realizowane-poza-systemem-bur-i-psf-1-24/" TargetMode="External"/><Relationship Id="rId33" Type="http://schemas.openxmlformats.org/officeDocument/2006/relationships/hyperlink" Target="https://funduszeuedlamazowsza.eu/lista_nabory/5-4-infrastruktura-w-edukacji-zawodowej-w-zit-typ-projektu-rozwoj-nowoczesnej-infrastruktury-w-zakresie-edukacji-zawodowej-dla-programu-fundusze-europejskie-dla-mazowsza-2021-2027-nr-fema-05-04-ip/" TargetMode="External"/><Relationship Id="rId38" Type="http://schemas.openxmlformats.org/officeDocument/2006/relationships/printerSettings" Target="../printerSettings/printerSettings1.bin"/><Relationship Id="rId2" Type="http://schemas.openxmlformats.org/officeDocument/2006/relationships/hyperlink" Target="https://funduszeue.lubelskie.pl/efrr/nabory/11.4-rewitalizacja-obszarow-innych-niz-miejskie/dzialanie-11.4-rewitalizacja-obszarow-innych-niz-miejskie-felu.11.04-iz.00-001-24/" TargetMode="External"/><Relationship Id="rId16" Type="http://schemas.openxmlformats.org/officeDocument/2006/relationships/hyperlink" Target="https://funduszeue.podkarpackie.pl/nabory-wnioskow/8-rozwoj-zdolnosci-uczniow-poza-edukacja-formalna-nabor-nr-fepk-08-01-iz-00-001-24" TargetMode="External"/><Relationship Id="rId20" Type="http://schemas.openxmlformats.org/officeDocument/2006/relationships/hyperlink" Target="https://funduszeuepodlaskie.pl/nabory-wnioskow-e-uslugi-publiczne-oraz-cyberbezpieczenstwo-1-24/" TargetMode="External"/><Relationship Id="rId29" Type="http://schemas.openxmlformats.org/officeDocument/2006/relationships/hyperlink" Target="https://funduszeue.wzp.pl/nabory/" TargetMode="External"/><Relationship Id="rId1" Type="http://schemas.openxmlformats.org/officeDocument/2006/relationships/hyperlink" Target="https://funduszeue.lubelskie.pl/efrr/nabory/11.1-rewitalizacja-zdegradowanych-obszarow-miejskich/dzialanie-11.1-rewitalizacja-zdegradowanych-obszarow-miejskich-felu.11.01-iz.00-001-24/" TargetMode="External"/><Relationship Id="rId6" Type="http://schemas.openxmlformats.org/officeDocument/2006/relationships/hyperlink" Target="https://fundusze.malopolska.pl/nabory/9147-dzialanie-71-iit-wsparcie-oddolnych-inicjatyw-na-obszarach-miejskich" TargetMode="External"/><Relationship Id="rId11" Type="http://schemas.openxmlformats.org/officeDocument/2006/relationships/hyperlink" Target="https://funduszeue.podkarpackie.pl/nabory-wnioskow/4-3-zrownowazony-transport-pozamiejski-nr-naboru-fepk-04-03-iz-00-001-24" TargetMode="External"/><Relationship Id="rId24" Type="http://schemas.openxmlformats.org/officeDocument/2006/relationships/hyperlink" Target="https://funduszeuepodlaskie.pl/nabory-wnioskow-zintegrowana-terytorialnie-adaptacja-do-zmian-klimatu-1-24/" TargetMode="External"/><Relationship Id="rId32" Type="http://schemas.openxmlformats.org/officeDocument/2006/relationships/hyperlink" Target="https://funduszeuedlamazowsza.eu/lista_nabory/2-4-dostosowanie-do-zmian-klimatu-typ-projektu-przeciwdzialanie-skutkom-suszy-oraz-ulewnych-deszczy-na-obszarach-zurbanizowanych-poprzez-zastosowanie-zielonej-i-blekitnej-infrastruktury-nr-fema-02/" TargetMode="External"/><Relationship Id="rId37" Type="http://schemas.openxmlformats.org/officeDocument/2006/relationships/hyperlink" Target="https://funduszeuedlamazowsza.eu/lista_nabory/8-5-uslugi-spoleczne-i-zdrowotne-nr-fema-08-05-ip-01-050-24-dla-regionu-mazowieckiego-regionalnego-rmr/" TargetMode="External"/><Relationship Id="rId5" Type="http://schemas.openxmlformats.org/officeDocument/2006/relationships/hyperlink" Target="https://fundusze.malopolska.pl/nabory/9175-dzialanie-72-zit-wsparcie-oddolnych-inicjatyw-na-obszarach-miejskich" TargetMode="External"/><Relationship Id="rId15" Type="http://schemas.openxmlformats.org/officeDocument/2006/relationships/hyperlink" Target="https://funduszeue.podkarpackie.pl/nabory-wnioskow/2-1-poprawa-jakosci-powietrza-dotacja-nr-naboru-fepk-02-01-iz-00-002-24" TargetMode="External"/><Relationship Id="rId23" Type="http://schemas.openxmlformats.org/officeDocument/2006/relationships/hyperlink" Target="https://funduszeuepodlaskie.pl/nabory-wnioskow-zintegrowana-terytorialnie-kultura-i-turystyka-2-24/" TargetMode="External"/><Relationship Id="rId28" Type="http://schemas.openxmlformats.org/officeDocument/2006/relationships/hyperlink" Target="https://funduszeue.wzp.pl/nabory/" TargetMode="External"/><Relationship Id="rId36" Type="http://schemas.openxmlformats.org/officeDocument/2006/relationships/hyperlink" Target="https://funduszeuedlamazowsza.eu/lista_nabory/8-5-uslugi-spoleczne-i-zdrowotne-nr-fema-08-05-ip-01-049-24-dla-regionu-warszawskiego-stolecznego-rws/" TargetMode="External"/><Relationship Id="rId10" Type="http://schemas.openxmlformats.org/officeDocument/2006/relationships/hyperlink" Target="https://fundusze.malopolska.pl/nabory/8015-dzialanie-14-infrastruktura-badawcza-sektora-nauki-typ" TargetMode="External"/><Relationship Id="rId19" Type="http://schemas.openxmlformats.org/officeDocument/2006/relationships/hyperlink" Target="https://funduszeuepodlaskie.pl/nabory-wnioskow-digitalizacja-i-udostepnienie-zasobow-publicznych-2-24/" TargetMode="External"/><Relationship Id="rId31" Type="http://schemas.openxmlformats.org/officeDocument/2006/relationships/hyperlink" Target="https://funduszeuedolnoslaskie.pl/nabory/7338-nabor-konkurencyjny-nr-feds0905-ip01-12924-dzialanie-95-transformacja-srodowiskowa-95e" TargetMode="External"/><Relationship Id="rId4" Type="http://schemas.openxmlformats.org/officeDocument/2006/relationships/hyperlink" Target="https://fundusze.malopolska.pl/nabory/6294-dzialanie-41-drogi-regionalne-typ-projektu-b" TargetMode="External"/><Relationship Id="rId9" Type="http://schemas.openxmlformats.org/officeDocument/2006/relationships/hyperlink" Target="https://fundusze.malopolska.pl/nabory/8330-dzialanie-51-infrastruktura-szkol-podstawowych-i-ponadpodstawowych-prowadzacych" TargetMode="External"/><Relationship Id="rId14" Type="http://schemas.openxmlformats.org/officeDocument/2006/relationships/hyperlink" Target="https://funduszeue.podkarpackie.pl/nabory-wnioskow/1-1-badania-i-rozwoj-typ-projektu-wsparcie-dzialalnosci-badawczo-rozwojowej-nr-naboru-fepk-01-01-iz-00-003-24" TargetMode="External"/><Relationship Id="rId22" Type="http://schemas.openxmlformats.org/officeDocument/2006/relationships/hyperlink" Target="https://funduszeuepodlaskie.pl/nabory-wnioskow-edukacja-wlaczajaca-4-24/" TargetMode="External"/><Relationship Id="rId27" Type="http://schemas.openxmlformats.org/officeDocument/2006/relationships/hyperlink" Target="https://funduszeue.wzp.pl/nabory/" TargetMode="External"/><Relationship Id="rId30" Type="http://schemas.openxmlformats.org/officeDocument/2006/relationships/hyperlink" Target="https://www.funduszeeuropejskie.gov.pl/nabory/11-rozwoj-jednostek-naukowych-1/" TargetMode="External"/><Relationship Id="rId35" Type="http://schemas.openxmlformats.org/officeDocument/2006/relationships/hyperlink" Target="https://funduszeuedlamazowsza.eu/lista_nabory/formatka-2-5-gospodarka-wodno-sciekowa-typ-projektu-zarzadzanie-efektywnymi-inteligentnymi-sieciami-wodociagowymi-nr-fema-02-05-ip-01-047-24-dla-regionu-rws-albo-rmr/" TargetMode="External"/><Relationship Id="rId8" Type="http://schemas.openxmlformats.org/officeDocument/2006/relationships/hyperlink" Target="https://fundusze.malopolska.pl/nabory/9004-dzialanie-511-wsparcie-podstawowej-opieki-zdrowotnej-ambulatoryjnej-opieki" TargetMode="External"/><Relationship Id="rId3" Type="http://schemas.openxmlformats.org/officeDocument/2006/relationships/hyperlink" Target="https://funduszeue.lubelskie.pl/lawp/nabory/1.6-wsparcie-regionalnych-ekosystemow-innowacji/1.6-wsparcie-regionalnych-ekosystemow-innowacji/"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funduszeuedolnoslaskie.pl/nabory/7338-nabor-konkurencyjny-nr-feds0905-ip01-12924-dzialanie-95-transformacja-srodowiskowa-95e" TargetMode="External"/><Relationship Id="rId3" Type="http://schemas.openxmlformats.org/officeDocument/2006/relationships/hyperlink" Target="https://funduszeue.podkarpackie.pl/nabory-wnioskow/8-rozwoj-zdolnosci-uczniow-poza-edukacja-formalna-nabor-nr-fepk-08-01-iz-00-001-24" TargetMode="External"/><Relationship Id="rId7" Type="http://schemas.openxmlformats.org/officeDocument/2006/relationships/hyperlink" Target="https://funduszeue.wzp.pl/nabory/" TargetMode="External"/><Relationship Id="rId2" Type="http://schemas.openxmlformats.org/officeDocument/2006/relationships/hyperlink" Target="https://funduszeue.podkarpackie.pl/nabory-wnioskow/2-1-poprawa-jakosci-powietrza-dotacja-nr-naboru-fepk-02-01-iz-00-002-24" TargetMode="External"/><Relationship Id="rId1" Type="http://schemas.openxmlformats.org/officeDocument/2006/relationships/hyperlink" Target="https://funduszeue.podkarpackie.pl/nabory-wnioskow/1-1-badania-i-rozwoj-typ-projektu-wsparcie-dzialalnosci-badawczo-rozwojowej-nr-naboru-fepk-01-01-iz-00-003-24" TargetMode="External"/><Relationship Id="rId6" Type="http://schemas.openxmlformats.org/officeDocument/2006/relationships/hyperlink" Target="https://funduszeue.wzp.pl/nabory/" TargetMode="External"/><Relationship Id="rId5" Type="http://schemas.openxmlformats.org/officeDocument/2006/relationships/hyperlink" Target="https://funduszeue.wzp.pl/nabory/" TargetMode="External"/><Relationship Id="rId4" Type="http://schemas.openxmlformats.org/officeDocument/2006/relationships/hyperlink" Target="https://funduszeue.podkarpackie.pl/nabory-wnioskow/1-1-badania-i-rozwoj-typ-projektu-wsparcie-dzialalnosci-badawczo-rozwojowej-nr-naboru-fepk-01-01-iz-00-001-23" TargetMode="External"/><Relationship Id="rId9"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hyperlink" Target="https://funduszeuepodlaskie.pl/nabory-wnioskow-dzialanie-1-1-rozwoj-regionalnego-potencjalu-br-typ-rozwoj-ekosystemu-innowacji-w-obszarach-inteligentnych-specjalizacji-nabor-niekonkurencyjny-2-24/" TargetMode="External"/><Relationship Id="rId13" Type="http://schemas.openxmlformats.org/officeDocument/2006/relationships/hyperlink" Target="https://funduszeue.wzp.pl/nabory/" TargetMode="External"/><Relationship Id="rId18" Type="http://schemas.openxmlformats.org/officeDocument/2006/relationships/hyperlink" Target="https://funduszeuedolnoslaskie.pl/nabory/7562-nabor-niekonkurencyjny-numer-feds0906-ip01-14524-dzialanie-feds-0906-transformacja" TargetMode="External"/><Relationship Id="rId3" Type="http://schemas.openxmlformats.org/officeDocument/2006/relationships/hyperlink" Target="https://fundusze.malopolska.pl/nabory/8450-dzialanie-33-transport-miejski-iit-opk-typ-projektu-transport-miejski-typ-projektu-b" TargetMode="External"/><Relationship Id="rId7" Type="http://schemas.openxmlformats.org/officeDocument/2006/relationships/hyperlink" Target="https://funduszeue.podkarpackie.pl/nabory-wnioskow/6-1-zrownowazony-rozwoj-miejskich-obszarow-funkcjonalnych-nr-naboru-fepk-06-01-iz-00-002-24?highlight=WyI2LjEiXQ==" TargetMode="External"/><Relationship Id="rId12" Type="http://schemas.openxmlformats.org/officeDocument/2006/relationships/hyperlink" Target="https://funduszeuepodlaskie.pl/nabory-wnioskow-wsparcie-ksztalcenia-zawodowego-mof-lomza-5-24/" TargetMode="External"/><Relationship Id="rId17" Type="http://schemas.openxmlformats.org/officeDocument/2006/relationships/hyperlink" Target="https://funduszeue.lubuskie.pl/lista_nabory/nabor-wnioskow-o-dofinansowanie-w-trybie-niekonkurencyjnym-nr-felb-04-01-iz-00-002-24-priorytet-4-fundusze-europejskie-na-dostepnosc-komunikacyjna-lubuskiego-dzialanie-4-1-infrastruktura-drogowa/" TargetMode="External"/><Relationship Id="rId2" Type="http://schemas.openxmlformats.org/officeDocument/2006/relationships/hyperlink" Target="https://fundusze.malopolska.pl/nabory/8437-dzialanie-31-transport-miejski-zit-typ-projektu-transport-miejski-typ-projektu-b-plany" TargetMode="External"/><Relationship Id="rId16" Type="http://schemas.openxmlformats.org/officeDocument/2006/relationships/hyperlink" Target="https://funduszeue.lubuskie.pl/lista_nabory/ogloszenie-o-naborze-nr-felb-06-07-iz-00-002-24-w-ramach-dzialania-6-7-edukacja-zit/" TargetMode="External"/><Relationship Id="rId20" Type="http://schemas.openxmlformats.org/officeDocument/2006/relationships/table" Target="../tables/table3.xml"/><Relationship Id="rId1" Type="http://schemas.openxmlformats.org/officeDocument/2006/relationships/hyperlink" Target="https://fundusze.malopolska.pl/nabory/8863-632-aktywizacja-spoleczno-zawodowa-zit" TargetMode="External"/><Relationship Id="rId6" Type="http://schemas.openxmlformats.org/officeDocument/2006/relationships/hyperlink" Target="https://funduszeue.podkarpackie.pl/nabory-wnioskow/6-1-zrownowazony-rozwoj-miejskich-obszarow-funkcjonalnych-nr-naboru-fepk-06-01-iz-00-001-24?highlight=WyI2LjEiXQ==" TargetMode="External"/><Relationship Id="rId11" Type="http://schemas.openxmlformats.org/officeDocument/2006/relationships/hyperlink" Target="https://funduszeuepodlaskie.pl/nabory-wnioskow-dzialanie-8-2-zintegrowany-terytorialnie-rozwoj-edukacji-i-ksztalcenia-nabor-niekonkurencyjny-1-24/" TargetMode="External"/><Relationship Id="rId5" Type="http://schemas.openxmlformats.org/officeDocument/2006/relationships/hyperlink" Target="https://funduszeue.podkarpackie.pl/nabory-wnioskow/2-8-ochrona-przyrody-i-roznorodnosci-biologicznej-nr-naboru-fepk-02-08-iz-00-002-24?highlight=WyIyLjgiXQ==" TargetMode="External"/><Relationship Id="rId15" Type="http://schemas.openxmlformats.org/officeDocument/2006/relationships/hyperlink" Target="https://funduszeuepomorskie.pl/dokumenty/5122-harmonogram-naborow-wnioskow-o-dofinansowanie-w-ramach-programu-regionalnego" TargetMode="External"/><Relationship Id="rId10" Type="http://schemas.openxmlformats.org/officeDocument/2006/relationships/hyperlink" Target="https://funduszeuepodlaskie.pl/nabory-wnioskow-dzialanie-8-2-zintegrowany-terytorialnie-rozwoj-edukacji-i-ksztalcenia-nabor-niekonkurencyjny-wsparcie-w-zakresie-edukacji-przedszkolnej-bof-2-24/" TargetMode="External"/><Relationship Id="rId19" Type="http://schemas.openxmlformats.org/officeDocument/2006/relationships/printerSettings" Target="../printerSettings/printerSettings2.bin"/><Relationship Id="rId4" Type="http://schemas.openxmlformats.org/officeDocument/2006/relationships/hyperlink" Target="https://fundusze.malopolska.pl/nabory/9309-dzialanie-44-transport-kolejowy" TargetMode="External"/><Relationship Id="rId9" Type="http://schemas.openxmlformats.org/officeDocument/2006/relationships/hyperlink" Target="https://funduszeuepodlaskie.pl/nabory-wnioskow-dzialanie-4-6-inwestycje-w-kulture-i-turystyke-nabor-niekonkurencyjny-2-24/" TargetMode="External"/><Relationship Id="rId14" Type="http://schemas.openxmlformats.org/officeDocument/2006/relationships/hyperlink" Target="https://funduszeuepomorskie.pl/dokumenty/5122-harmonogram-naborow-wnioskow-o-dofinansowanie-w-ramach-programu-regionalnego" TargetMode="External"/></Relationships>
</file>

<file path=xl/worksheets/_rels/sheet4.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s://funduszeue.wzp.pl/nabory/" TargetMode="External"/><Relationship Id="rId7" Type="http://schemas.openxmlformats.org/officeDocument/2006/relationships/printerSettings" Target="../printerSettings/printerSettings3.bin"/><Relationship Id="rId2" Type="http://schemas.openxmlformats.org/officeDocument/2006/relationships/hyperlink" Target="https://funduszeuepodlaskie.pl/nabory-wnioskow-dzialanie-4-6-inwestycje-w-kulture-i-turystyke-nabor-niekonkurencyjny-2-24/" TargetMode="External"/><Relationship Id="rId1" Type="http://schemas.openxmlformats.org/officeDocument/2006/relationships/hyperlink" Target="https://funduszeuepomorskie.pl/dokumenty/5122-harmonogram-naborow-wnioskow-o-dofinansowanie-w-ramach-programu-regionalnego" TargetMode="External"/><Relationship Id="rId6" Type="http://schemas.openxmlformats.org/officeDocument/2006/relationships/hyperlink" Target="https://funduszeuedolnoslaskie.pl/nabory/7562-nabor-niekonkurencyjny-numer-feds0906-ip01-14524-dzialanie-feds-0906-transformacja" TargetMode="External"/><Relationship Id="rId5" Type="http://schemas.openxmlformats.org/officeDocument/2006/relationships/hyperlink" Target="https://funduszeue.lubuskie.pl/lista_nabory/nabor-wnioskow-o-dofinansowanie-w-trybie-niekonkurencyjnym-nr-felb-04-01-iz-00-002-24-priorytet-4-fundusze-europejskie-na-dostepnosc-komunikacyjna-lubuskiego-dzialanie-4-1-infrastruktura-drogowa/" TargetMode="External"/><Relationship Id="rId4" Type="http://schemas.openxmlformats.org/officeDocument/2006/relationships/hyperlink" Target="https://funduszeue.lubuskie.pl/lista_nabory/ogloszenie-o-naborze-nr-felb-06-07-iz-00-002-24-w-ramach-dzialania-6-7-edukacja-z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R131"/>
  <sheetViews>
    <sheetView topLeftCell="A77" zoomScale="60" zoomScaleNormal="60" workbookViewId="0">
      <selection activeCell="J2" sqref="J2:J125"/>
    </sheetView>
  </sheetViews>
  <sheetFormatPr defaultRowHeight="15"/>
  <cols>
    <col min="2" max="2" width="13.140625" customWidth="1"/>
    <col min="3" max="3" width="34.85546875" customWidth="1"/>
    <col min="4" max="4" width="43.5703125" customWidth="1"/>
    <col min="5" max="5" width="20.85546875" customWidth="1"/>
    <col min="6" max="6" width="25.5703125" customWidth="1"/>
    <col min="7" max="7" width="26.42578125" customWidth="1"/>
    <col min="8" max="8" width="36.7109375" customWidth="1"/>
    <col min="9" max="9" width="45.5703125" customWidth="1"/>
    <col min="10" max="10" width="20.5703125" customWidth="1"/>
    <col min="11" max="11" width="51.28515625" customWidth="1"/>
    <col min="12" max="12" width="15.5703125" customWidth="1"/>
    <col min="13" max="13" width="51.85546875" customWidth="1"/>
    <col min="14" max="14" width="27.5703125" customWidth="1"/>
  </cols>
  <sheetData>
    <row r="1" spans="1:14" s="1" customFormat="1" ht="63.75" customHeight="1">
      <c r="A1" s="52" t="s">
        <v>183</v>
      </c>
      <c r="B1" s="52" t="s">
        <v>184</v>
      </c>
      <c r="C1" s="52" t="s">
        <v>185</v>
      </c>
      <c r="D1" s="52" t="s">
        <v>186</v>
      </c>
      <c r="E1" s="52" t="s">
        <v>187</v>
      </c>
      <c r="F1" s="52" t="s">
        <v>188</v>
      </c>
      <c r="G1" s="52" t="s">
        <v>189</v>
      </c>
      <c r="H1" s="52" t="s">
        <v>190</v>
      </c>
      <c r="I1" s="52" t="s">
        <v>191</v>
      </c>
      <c r="J1" s="52" t="s">
        <v>192</v>
      </c>
      <c r="K1" s="52" t="s">
        <v>193</v>
      </c>
      <c r="L1" s="52" t="s">
        <v>194</v>
      </c>
      <c r="M1" s="52" t="s">
        <v>195</v>
      </c>
      <c r="N1" s="52" t="s">
        <v>310</v>
      </c>
    </row>
    <row r="2" spans="1:14" s="3" customFormat="1" ht="120">
      <c r="A2" s="53">
        <v>1</v>
      </c>
      <c r="B2" s="53" t="s">
        <v>19</v>
      </c>
      <c r="C2" s="53" t="s">
        <v>20</v>
      </c>
      <c r="D2" s="53" t="s">
        <v>2</v>
      </c>
      <c r="E2" s="53" t="s">
        <v>12</v>
      </c>
      <c r="F2" s="54">
        <v>45453</v>
      </c>
      <c r="G2" s="54">
        <v>45580</v>
      </c>
      <c r="H2" s="53" t="s">
        <v>21</v>
      </c>
      <c r="I2" s="53" t="s">
        <v>5</v>
      </c>
      <c r="J2" s="53">
        <v>197.32</v>
      </c>
      <c r="K2" s="55" t="s">
        <v>320</v>
      </c>
      <c r="L2" s="53" t="s">
        <v>3</v>
      </c>
      <c r="M2" s="53" t="s">
        <v>22</v>
      </c>
      <c r="N2" s="53"/>
    </row>
    <row r="3" spans="1:14" s="13" customFormat="1" ht="120">
      <c r="A3" s="56">
        <v>2</v>
      </c>
      <c r="B3" s="56" t="s">
        <v>23</v>
      </c>
      <c r="C3" s="56" t="s">
        <v>24</v>
      </c>
      <c r="D3" s="56" t="s">
        <v>2</v>
      </c>
      <c r="E3" s="56" t="s">
        <v>12</v>
      </c>
      <c r="F3" s="57">
        <v>45453</v>
      </c>
      <c r="G3" s="57">
        <v>45580</v>
      </c>
      <c r="H3" s="56" t="s">
        <v>21</v>
      </c>
      <c r="I3" s="56" t="s">
        <v>5</v>
      </c>
      <c r="J3" s="56">
        <v>93.6</v>
      </c>
      <c r="K3" s="58" t="s">
        <v>321</v>
      </c>
      <c r="L3" s="56" t="s">
        <v>12</v>
      </c>
      <c r="M3" s="56" t="s">
        <v>25</v>
      </c>
      <c r="N3" s="56"/>
    </row>
    <row r="4" spans="1:14" s="13" customFormat="1" ht="45">
      <c r="A4" s="53">
        <v>3</v>
      </c>
      <c r="B4" s="56" t="s">
        <v>36</v>
      </c>
      <c r="C4" s="56" t="s">
        <v>37</v>
      </c>
      <c r="D4" s="56" t="s">
        <v>2</v>
      </c>
      <c r="E4" s="56" t="s">
        <v>12</v>
      </c>
      <c r="F4" s="33">
        <v>45538</v>
      </c>
      <c r="G4" s="33">
        <v>45586</v>
      </c>
      <c r="H4" s="56" t="s">
        <v>558</v>
      </c>
      <c r="I4" s="56" t="s">
        <v>35</v>
      </c>
      <c r="J4" s="56">
        <v>5.9</v>
      </c>
      <c r="K4" s="58" t="s">
        <v>322</v>
      </c>
      <c r="L4" s="56" t="s">
        <v>12</v>
      </c>
      <c r="M4" s="56" t="s">
        <v>38</v>
      </c>
      <c r="N4" s="56"/>
    </row>
    <row r="5" spans="1:14" s="13" customFormat="1" ht="90">
      <c r="A5" s="56">
        <v>4</v>
      </c>
      <c r="B5" s="56" t="s">
        <v>564</v>
      </c>
      <c r="C5" s="56" t="s">
        <v>32</v>
      </c>
      <c r="D5" s="56" t="s">
        <v>2</v>
      </c>
      <c r="E5" s="56" t="s">
        <v>12</v>
      </c>
      <c r="F5" s="33">
        <v>45572</v>
      </c>
      <c r="G5" s="33">
        <v>45630</v>
      </c>
      <c r="H5" s="56" t="s">
        <v>565</v>
      </c>
      <c r="I5" s="56" t="s">
        <v>562</v>
      </c>
      <c r="J5" s="56">
        <v>6.1</v>
      </c>
      <c r="K5" s="58" t="s">
        <v>584</v>
      </c>
      <c r="L5" s="56" t="s">
        <v>3</v>
      </c>
      <c r="M5" s="56" t="s">
        <v>566</v>
      </c>
      <c r="N5" s="56"/>
    </row>
    <row r="6" spans="1:14" s="13" customFormat="1" ht="105">
      <c r="A6" s="53">
        <v>5</v>
      </c>
      <c r="B6" s="56" t="s">
        <v>299</v>
      </c>
      <c r="C6" s="56" t="s">
        <v>572</v>
      </c>
      <c r="D6" s="56" t="s">
        <v>2</v>
      </c>
      <c r="E6" s="56" t="s">
        <v>12</v>
      </c>
      <c r="F6" s="33">
        <v>45568</v>
      </c>
      <c r="G6" s="33">
        <v>45629</v>
      </c>
      <c r="H6" s="56" t="s">
        <v>573</v>
      </c>
      <c r="I6" s="56" t="s">
        <v>574</v>
      </c>
      <c r="J6" s="56">
        <v>10.7</v>
      </c>
      <c r="K6" s="58" t="s">
        <v>584</v>
      </c>
      <c r="L6" s="56" t="s">
        <v>12</v>
      </c>
      <c r="M6" s="56" t="s">
        <v>575</v>
      </c>
      <c r="N6" s="56"/>
    </row>
    <row r="7" spans="1:14" s="13" customFormat="1" ht="90">
      <c r="A7" s="56">
        <v>6</v>
      </c>
      <c r="B7" s="56" t="s">
        <v>576</v>
      </c>
      <c r="C7" s="56" t="s">
        <v>577</v>
      </c>
      <c r="D7" s="56" t="s">
        <v>2</v>
      </c>
      <c r="E7" s="56" t="s">
        <v>12</v>
      </c>
      <c r="F7" s="33">
        <v>45584</v>
      </c>
      <c r="G7" s="33">
        <v>45645</v>
      </c>
      <c r="H7" s="56" t="s">
        <v>578</v>
      </c>
      <c r="I7" s="56" t="s">
        <v>574</v>
      </c>
      <c r="J7" s="56">
        <v>19.100000000000001</v>
      </c>
      <c r="K7" s="58" t="s">
        <v>579</v>
      </c>
      <c r="L7" s="56" t="s">
        <v>12</v>
      </c>
      <c r="M7" s="56" t="s">
        <v>580</v>
      </c>
      <c r="N7" s="56"/>
    </row>
    <row r="8" spans="1:14" s="13" customFormat="1" ht="45">
      <c r="A8" s="53">
        <v>7</v>
      </c>
      <c r="B8" s="56" t="s">
        <v>469</v>
      </c>
      <c r="C8" s="56" t="s">
        <v>581</v>
      </c>
      <c r="D8" s="56" t="s">
        <v>2</v>
      </c>
      <c r="E8" s="56" t="s">
        <v>12</v>
      </c>
      <c r="F8" s="33">
        <v>45596</v>
      </c>
      <c r="G8" s="33">
        <v>45659</v>
      </c>
      <c r="H8" s="56" t="s">
        <v>578</v>
      </c>
      <c r="I8" s="56" t="s">
        <v>574</v>
      </c>
      <c r="J8" s="56">
        <v>17.600000000000001</v>
      </c>
      <c r="K8" s="58" t="s">
        <v>584</v>
      </c>
      <c r="L8" s="56" t="s">
        <v>3</v>
      </c>
      <c r="M8" s="56" t="s">
        <v>582</v>
      </c>
      <c r="N8" s="56" t="s">
        <v>583</v>
      </c>
    </row>
    <row r="9" spans="1:14" s="13" customFormat="1" ht="30">
      <c r="A9" s="56">
        <v>8</v>
      </c>
      <c r="B9" s="56" t="s">
        <v>46</v>
      </c>
      <c r="C9" s="56" t="s">
        <v>47</v>
      </c>
      <c r="D9" s="56" t="s">
        <v>39</v>
      </c>
      <c r="E9" s="56" t="s">
        <v>12</v>
      </c>
      <c r="F9" s="33">
        <v>45558</v>
      </c>
      <c r="G9" s="33">
        <v>45572</v>
      </c>
      <c r="H9" s="56" t="s">
        <v>48</v>
      </c>
      <c r="I9" s="56" t="s">
        <v>40</v>
      </c>
      <c r="J9" s="56">
        <v>10.8</v>
      </c>
      <c r="K9" s="56" t="s">
        <v>49</v>
      </c>
      <c r="L9" s="56" t="s">
        <v>3</v>
      </c>
      <c r="M9" s="56" t="s">
        <v>50</v>
      </c>
      <c r="N9" s="56"/>
    </row>
    <row r="10" spans="1:14" s="13" customFormat="1" ht="30">
      <c r="A10" s="53">
        <v>9</v>
      </c>
      <c r="B10" s="56" t="s">
        <v>46</v>
      </c>
      <c r="C10" s="56" t="s">
        <v>47</v>
      </c>
      <c r="D10" s="56" t="s">
        <v>39</v>
      </c>
      <c r="E10" s="56" t="s">
        <v>12</v>
      </c>
      <c r="F10" s="33">
        <v>45558</v>
      </c>
      <c r="G10" s="33">
        <v>45572</v>
      </c>
      <c r="H10" s="56" t="s">
        <v>48</v>
      </c>
      <c r="I10" s="56" t="s">
        <v>40</v>
      </c>
      <c r="J10" s="56">
        <v>10.8</v>
      </c>
      <c r="K10" s="56" t="s">
        <v>51</v>
      </c>
      <c r="L10" s="56" t="s">
        <v>3</v>
      </c>
      <c r="M10" s="56" t="s">
        <v>52</v>
      </c>
      <c r="N10" s="56"/>
    </row>
    <row r="11" spans="1:14" s="13" customFormat="1" ht="30">
      <c r="A11" s="56">
        <v>10</v>
      </c>
      <c r="B11" s="56" t="s">
        <v>53</v>
      </c>
      <c r="C11" s="56" t="s">
        <v>54</v>
      </c>
      <c r="D11" s="56" t="s">
        <v>39</v>
      </c>
      <c r="E11" s="56" t="s">
        <v>12</v>
      </c>
      <c r="F11" s="33">
        <v>45555</v>
      </c>
      <c r="G11" s="33">
        <v>45576</v>
      </c>
      <c r="H11" s="56" t="s">
        <v>55</v>
      </c>
      <c r="I11" s="56" t="s">
        <v>40</v>
      </c>
      <c r="J11" s="56">
        <v>2</v>
      </c>
      <c r="K11" s="56" t="s">
        <v>56</v>
      </c>
      <c r="L11" s="56" t="s">
        <v>3</v>
      </c>
      <c r="M11" s="56" t="s">
        <v>45</v>
      </c>
      <c r="N11" s="56"/>
    </row>
    <row r="12" spans="1:14" s="13" customFormat="1" ht="45">
      <c r="A12" s="53">
        <v>11</v>
      </c>
      <c r="B12" s="56" t="s">
        <v>58</v>
      </c>
      <c r="C12" s="56" t="s">
        <v>59</v>
      </c>
      <c r="D12" s="56" t="s">
        <v>39</v>
      </c>
      <c r="E12" s="56" t="s">
        <v>12</v>
      </c>
      <c r="F12" s="33">
        <v>45558</v>
      </c>
      <c r="G12" s="33">
        <v>45576</v>
      </c>
      <c r="H12" s="56" t="s">
        <v>60</v>
      </c>
      <c r="I12" s="56" t="s">
        <v>40</v>
      </c>
      <c r="J12" s="56">
        <v>5</v>
      </c>
      <c r="K12" s="56" t="s">
        <v>323</v>
      </c>
      <c r="L12" s="56" t="s">
        <v>12</v>
      </c>
      <c r="M12" s="56" t="s">
        <v>61</v>
      </c>
      <c r="N12" s="56"/>
    </row>
    <row r="13" spans="1:14" s="13" customFormat="1" ht="45">
      <c r="A13" s="56">
        <v>12</v>
      </c>
      <c r="B13" s="56" t="s">
        <v>717</v>
      </c>
      <c r="C13" s="56" t="s">
        <v>718</v>
      </c>
      <c r="D13" s="56" t="s">
        <v>39</v>
      </c>
      <c r="E13" s="56" t="s">
        <v>12</v>
      </c>
      <c r="F13" s="33">
        <v>45568</v>
      </c>
      <c r="G13" s="33">
        <v>45596</v>
      </c>
      <c r="H13" s="56" t="s">
        <v>719</v>
      </c>
      <c r="I13" s="56" t="s">
        <v>720</v>
      </c>
      <c r="J13" s="56">
        <v>41.7</v>
      </c>
      <c r="K13" s="56" t="s">
        <v>721</v>
      </c>
      <c r="L13" s="56" t="s">
        <v>12</v>
      </c>
      <c r="M13" s="56" t="s">
        <v>722</v>
      </c>
      <c r="N13" s="53"/>
    </row>
    <row r="14" spans="1:14" s="3" customFormat="1" ht="30">
      <c r="A14" s="53">
        <v>13</v>
      </c>
      <c r="B14" s="56" t="s">
        <v>723</v>
      </c>
      <c r="C14" s="56" t="s">
        <v>724</v>
      </c>
      <c r="D14" s="56" t="s">
        <v>39</v>
      </c>
      <c r="E14" s="56" t="s">
        <v>12</v>
      </c>
      <c r="F14" s="33">
        <v>45530</v>
      </c>
      <c r="G14" s="33">
        <v>45572</v>
      </c>
      <c r="H14" s="56" t="s">
        <v>725</v>
      </c>
      <c r="I14" s="56" t="s">
        <v>726</v>
      </c>
      <c r="J14" s="56">
        <v>16.64</v>
      </c>
      <c r="K14" s="56" t="s">
        <v>727</v>
      </c>
      <c r="L14" s="56" t="s">
        <v>12</v>
      </c>
      <c r="M14" s="56" t="s">
        <v>728</v>
      </c>
      <c r="N14" s="53"/>
    </row>
    <row r="15" spans="1:14" s="3" customFormat="1" ht="30">
      <c r="A15" s="56">
        <v>14</v>
      </c>
      <c r="B15" s="56" t="s">
        <v>729</v>
      </c>
      <c r="C15" s="56" t="s">
        <v>730</v>
      </c>
      <c r="D15" s="56" t="s">
        <v>39</v>
      </c>
      <c r="E15" s="56" t="s">
        <v>12</v>
      </c>
      <c r="F15" s="33">
        <v>45498</v>
      </c>
      <c r="G15" s="33">
        <v>45572</v>
      </c>
      <c r="H15" s="56" t="s">
        <v>731</v>
      </c>
      <c r="I15" s="56" t="s">
        <v>732</v>
      </c>
      <c r="J15" s="56">
        <v>37</v>
      </c>
      <c r="K15" s="56" t="s">
        <v>733</v>
      </c>
      <c r="L15" s="56" t="s">
        <v>3</v>
      </c>
      <c r="M15" s="56" t="s">
        <v>734</v>
      </c>
      <c r="N15" s="53"/>
    </row>
    <row r="16" spans="1:14" s="3" customFormat="1" ht="30">
      <c r="A16" s="53">
        <v>15</v>
      </c>
      <c r="B16" s="56" t="s">
        <v>735</v>
      </c>
      <c r="C16" s="56" t="s">
        <v>505</v>
      </c>
      <c r="D16" s="56" t="s">
        <v>39</v>
      </c>
      <c r="E16" s="56" t="s">
        <v>12</v>
      </c>
      <c r="F16" s="33">
        <v>45566</v>
      </c>
      <c r="G16" s="33">
        <v>45578</v>
      </c>
      <c r="H16" s="56" t="s">
        <v>736</v>
      </c>
      <c r="I16" s="56" t="s">
        <v>40</v>
      </c>
      <c r="J16" s="56">
        <v>79.959999999999994</v>
      </c>
      <c r="K16" s="56" t="s">
        <v>737</v>
      </c>
      <c r="L16" s="56" t="s">
        <v>3</v>
      </c>
      <c r="M16" s="56" t="s">
        <v>45</v>
      </c>
      <c r="N16" s="53"/>
    </row>
    <row r="17" spans="1:460" s="3" customFormat="1" ht="30">
      <c r="A17" s="56">
        <v>16</v>
      </c>
      <c r="B17" s="56" t="s">
        <v>738</v>
      </c>
      <c r="C17" s="56" t="s">
        <v>739</v>
      </c>
      <c r="D17" s="56" t="s">
        <v>39</v>
      </c>
      <c r="E17" s="56" t="s">
        <v>12</v>
      </c>
      <c r="F17" s="33">
        <v>45537</v>
      </c>
      <c r="G17" s="33">
        <v>45578</v>
      </c>
      <c r="H17" s="56" t="s">
        <v>740</v>
      </c>
      <c r="I17" s="56" t="s">
        <v>40</v>
      </c>
      <c r="J17" s="56">
        <v>8.57</v>
      </c>
      <c r="K17" s="56" t="s">
        <v>741</v>
      </c>
      <c r="L17" s="56" t="s">
        <v>3</v>
      </c>
      <c r="M17" s="56" t="s">
        <v>742</v>
      </c>
      <c r="N17" s="53"/>
    </row>
    <row r="18" spans="1:460" s="3" customFormat="1" ht="60">
      <c r="A18" s="53">
        <v>17</v>
      </c>
      <c r="B18" s="56" t="s">
        <v>743</v>
      </c>
      <c r="C18" s="56" t="s">
        <v>744</v>
      </c>
      <c r="D18" s="56" t="s">
        <v>39</v>
      </c>
      <c r="E18" s="56" t="s">
        <v>12</v>
      </c>
      <c r="F18" s="33">
        <v>45565</v>
      </c>
      <c r="G18" s="33">
        <v>45596</v>
      </c>
      <c r="H18" s="56" t="s">
        <v>745</v>
      </c>
      <c r="I18" s="56" t="s">
        <v>720</v>
      </c>
      <c r="J18" s="56">
        <v>90.22</v>
      </c>
      <c r="K18" s="56" t="s">
        <v>746</v>
      </c>
      <c r="L18" s="56" t="s">
        <v>12</v>
      </c>
      <c r="M18" s="56" t="s">
        <v>747</v>
      </c>
      <c r="N18" s="53"/>
    </row>
    <row r="19" spans="1:460" s="3" customFormat="1" ht="60">
      <c r="A19" s="56">
        <v>18</v>
      </c>
      <c r="B19" s="56" t="s">
        <v>738</v>
      </c>
      <c r="C19" s="56" t="s">
        <v>744</v>
      </c>
      <c r="D19" s="56" t="s">
        <v>39</v>
      </c>
      <c r="E19" s="56" t="s">
        <v>12</v>
      </c>
      <c r="F19" s="33">
        <v>45565</v>
      </c>
      <c r="G19" s="33">
        <v>45596</v>
      </c>
      <c r="H19" s="56" t="s">
        <v>745</v>
      </c>
      <c r="I19" s="56" t="s">
        <v>720</v>
      </c>
      <c r="J19" s="56">
        <v>37.82</v>
      </c>
      <c r="K19" s="56" t="s">
        <v>748</v>
      </c>
      <c r="L19" s="56" t="s">
        <v>12</v>
      </c>
      <c r="M19" s="56" t="s">
        <v>747</v>
      </c>
      <c r="N19" s="53"/>
    </row>
    <row r="20" spans="1:460" s="3" customFormat="1" ht="45">
      <c r="A20" s="53">
        <v>19</v>
      </c>
      <c r="B20" s="56" t="s">
        <v>749</v>
      </c>
      <c r="C20" s="56" t="s">
        <v>750</v>
      </c>
      <c r="D20" s="56" t="s">
        <v>39</v>
      </c>
      <c r="E20" s="56" t="s">
        <v>12</v>
      </c>
      <c r="F20" s="33">
        <v>45565</v>
      </c>
      <c r="G20" s="33">
        <v>45580</v>
      </c>
      <c r="H20" s="56" t="s">
        <v>751</v>
      </c>
      <c r="I20" s="56" t="s">
        <v>752</v>
      </c>
      <c r="J20" s="56">
        <v>80</v>
      </c>
      <c r="K20" s="56" t="s">
        <v>753</v>
      </c>
      <c r="L20" s="56" t="s">
        <v>3</v>
      </c>
      <c r="M20" s="56" t="s">
        <v>45</v>
      </c>
      <c r="N20" s="53"/>
    </row>
    <row r="21" spans="1:460" s="3" customFormat="1" ht="30">
      <c r="A21" s="56">
        <v>20</v>
      </c>
      <c r="B21" s="56" t="s">
        <v>754</v>
      </c>
      <c r="C21" s="56" t="s">
        <v>755</v>
      </c>
      <c r="D21" s="56" t="s">
        <v>39</v>
      </c>
      <c r="E21" s="56" t="s">
        <v>12</v>
      </c>
      <c r="F21" s="33">
        <v>45561</v>
      </c>
      <c r="G21" s="33">
        <v>45589</v>
      </c>
      <c r="H21" s="56" t="s">
        <v>756</v>
      </c>
      <c r="I21" s="56" t="s">
        <v>757</v>
      </c>
      <c r="J21" s="56">
        <v>4.29</v>
      </c>
      <c r="K21" s="56" t="s">
        <v>758</v>
      </c>
      <c r="L21" s="56" t="s">
        <v>12</v>
      </c>
      <c r="M21" s="56" t="s">
        <v>728</v>
      </c>
      <c r="N21" s="53"/>
    </row>
    <row r="22" spans="1:460" s="3" customFormat="1" ht="409.5">
      <c r="A22" s="53">
        <v>21</v>
      </c>
      <c r="B22" s="35" t="s">
        <v>62</v>
      </c>
      <c r="C22" s="35" t="s">
        <v>759</v>
      </c>
      <c r="D22" s="35" t="s">
        <v>63</v>
      </c>
      <c r="E22" s="35" t="s">
        <v>500</v>
      </c>
      <c r="F22" s="59">
        <v>45535</v>
      </c>
      <c r="G22" s="59">
        <v>45626</v>
      </c>
      <c r="H22" s="60" t="s">
        <v>64</v>
      </c>
      <c r="I22" s="35" t="s">
        <v>761</v>
      </c>
      <c r="J22" s="61">
        <v>86.53</v>
      </c>
      <c r="K22" s="62" t="s">
        <v>66</v>
      </c>
      <c r="L22" s="35" t="s">
        <v>500</v>
      </c>
      <c r="M22" s="35" t="s">
        <v>311</v>
      </c>
      <c r="N22" s="60"/>
    </row>
    <row r="23" spans="1:460" s="13" customFormat="1" ht="120">
      <c r="A23" s="56">
        <v>22</v>
      </c>
      <c r="B23" s="35" t="s">
        <v>68</v>
      </c>
      <c r="C23" s="35" t="s">
        <v>69</v>
      </c>
      <c r="D23" s="35" t="s">
        <v>63</v>
      </c>
      <c r="E23" s="35" t="s">
        <v>500</v>
      </c>
      <c r="F23" s="59">
        <v>45435</v>
      </c>
      <c r="G23" s="59">
        <v>45596</v>
      </c>
      <c r="H23" s="60" t="s">
        <v>70</v>
      </c>
      <c r="I23" s="35" t="s">
        <v>761</v>
      </c>
      <c r="J23" s="61">
        <v>37.840000000000003</v>
      </c>
      <c r="K23" s="62" t="s">
        <v>71</v>
      </c>
      <c r="L23" s="35" t="s">
        <v>325</v>
      </c>
      <c r="M23" s="35" t="s">
        <v>72</v>
      </c>
      <c r="N23" s="60"/>
    </row>
    <row r="24" spans="1:460" s="13" customFormat="1" ht="409.5">
      <c r="A24" s="53">
        <v>23</v>
      </c>
      <c r="B24" s="35" t="s">
        <v>77</v>
      </c>
      <c r="C24" s="35" t="s">
        <v>78</v>
      </c>
      <c r="D24" s="35" t="s">
        <v>63</v>
      </c>
      <c r="E24" s="35" t="s">
        <v>500</v>
      </c>
      <c r="F24" s="59">
        <v>45498</v>
      </c>
      <c r="G24" s="59">
        <v>45587</v>
      </c>
      <c r="H24" s="60" t="s">
        <v>79</v>
      </c>
      <c r="I24" s="35" t="s">
        <v>761</v>
      </c>
      <c r="J24" s="61">
        <v>150.82</v>
      </c>
      <c r="K24" s="62" t="s">
        <v>80</v>
      </c>
      <c r="L24" s="35" t="s">
        <v>325</v>
      </c>
      <c r="M24" s="35" t="s">
        <v>763</v>
      </c>
      <c r="N24" s="60" t="s">
        <v>313</v>
      </c>
    </row>
    <row r="25" spans="1:460" s="13" customFormat="1" ht="165">
      <c r="A25" s="56">
        <v>24</v>
      </c>
      <c r="B25" s="35" t="s">
        <v>90</v>
      </c>
      <c r="C25" s="35" t="s">
        <v>91</v>
      </c>
      <c r="D25" s="35" t="s">
        <v>63</v>
      </c>
      <c r="E25" s="35" t="s">
        <v>500</v>
      </c>
      <c r="F25" s="59">
        <v>45524</v>
      </c>
      <c r="G25" s="59">
        <v>45602</v>
      </c>
      <c r="H25" s="60" t="s">
        <v>92</v>
      </c>
      <c r="I25" s="35" t="s">
        <v>761</v>
      </c>
      <c r="J25" s="61">
        <v>95.63</v>
      </c>
      <c r="K25" s="62" t="s">
        <v>93</v>
      </c>
      <c r="L25" s="35" t="s">
        <v>500</v>
      </c>
      <c r="M25" s="35" t="s">
        <v>94</v>
      </c>
      <c r="N25" s="60"/>
    </row>
    <row r="26" spans="1:460" s="13" customFormat="1" ht="240">
      <c r="A26" s="53">
        <v>25</v>
      </c>
      <c r="B26" s="35" t="s">
        <v>764</v>
      </c>
      <c r="C26" s="35" t="s">
        <v>765</v>
      </c>
      <c r="D26" s="35" t="s">
        <v>63</v>
      </c>
      <c r="E26" s="35" t="s">
        <v>500</v>
      </c>
      <c r="F26" s="59">
        <v>45558</v>
      </c>
      <c r="G26" s="59">
        <v>45569</v>
      </c>
      <c r="H26" s="60" t="s">
        <v>766</v>
      </c>
      <c r="I26" s="35" t="s">
        <v>767</v>
      </c>
      <c r="J26" s="61">
        <v>28</v>
      </c>
      <c r="K26" s="62" t="s">
        <v>768</v>
      </c>
      <c r="L26" s="35" t="s">
        <v>500</v>
      </c>
      <c r="M26" s="35" t="s">
        <v>769</v>
      </c>
      <c r="N26" s="60"/>
    </row>
    <row r="27" spans="1:460" s="13" customFormat="1" ht="409.5">
      <c r="A27" s="56">
        <v>26</v>
      </c>
      <c r="B27" s="35" t="s">
        <v>770</v>
      </c>
      <c r="C27" s="35" t="s">
        <v>771</v>
      </c>
      <c r="D27" s="35" t="s">
        <v>63</v>
      </c>
      <c r="E27" s="35" t="s">
        <v>500</v>
      </c>
      <c r="F27" s="59">
        <v>45565</v>
      </c>
      <c r="G27" s="59">
        <v>45611</v>
      </c>
      <c r="H27" s="60" t="s">
        <v>772</v>
      </c>
      <c r="I27" s="35" t="s">
        <v>761</v>
      </c>
      <c r="J27" s="61">
        <v>86.53</v>
      </c>
      <c r="K27" s="62" t="s">
        <v>773</v>
      </c>
      <c r="L27" s="35" t="s">
        <v>500</v>
      </c>
      <c r="M27" s="35" t="s">
        <v>774</v>
      </c>
      <c r="N27" s="60"/>
    </row>
    <row r="28" spans="1:460" s="13" customFormat="1" ht="409.5">
      <c r="A28" s="53">
        <v>27</v>
      </c>
      <c r="B28" s="35" t="s">
        <v>775</v>
      </c>
      <c r="C28" s="35" t="s">
        <v>776</v>
      </c>
      <c r="D28" s="35" t="s">
        <v>63</v>
      </c>
      <c r="E28" s="35" t="s">
        <v>500</v>
      </c>
      <c r="F28" s="59">
        <v>45547</v>
      </c>
      <c r="G28" s="59">
        <v>45643</v>
      </c>
      <c r="H28" s="60" t="s">
        <v>777</v>
      </c>
      <c r="I28" s="35" t="s">
        <v>761</v>
      </c>
      <c r="J28" s="61">
        <v>75.36</v>
      </c>
      <c r="K28" s="62" t="s">
        <v>778</v>
      </c>
      <c r="L28" s="35" t="s">
        <v>325</v>
      </c>
      <c r="M28" s="35" t="s">
        <v>779</v>
      </c>
      <c r="N28" s="60"/>
    </row>
    <row r="29" spans="1:460" s="13" customFormat="1" ht="409.5">
      <c r="A29" s="56">
        <v>28</v>
      </c>
      <c r="B29" s="35" t="s">
        <v>780</v>
      </c>
      <c r="C29" s="35" t="s">
        <v>781</v>
      </c>
      <c r="D29" s="35" t="s">
        <v>63</v>
      </c>
      <c r="E29" s="35" t="s">
        <v>500</v>
      </c>
      <c r="F29" s="59">
        <v>45551</v>
      </c>
      <c r="G29" s="59">
        <v>47118</v>
      </c>
      <c r="H29" s="60" t="s">
        <v>782</v>
      </c>
      <c r="I29" s="35" t="s">
        <v>761</v>
      </c>
      <c r="J29" s="61">
        <v>31.51</v>
      </c>
      <c r="K29" s="62" t="s">
        <v>783</v>
      </c>
      <c r="L29" s="35" t="s">
        <v>325</v>
      </c>
      <c r="M29" s="35" t="s">
        <v>784</v>
      </c>
      <c r="N29" s="60"/>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15"/>
      <c r="NI29" s="15"/>
      <c r="NJ29" s="15"/>
      <c r="NK29" s="15"/>
      <c r="NL29" s="15"/>
      <c r="NM29" s="15"/>
      <c r="NN29" s="15"/>
      <c r="NO29" s="15"/>
      <c r="NP29" s="15"/>
      <c r="NQ29" s="15"/>
      <c r="NR29" s="15"/>
      <c r="NS29" s="15"/>
      <c r="NT29" s="15"/>
      <c r="NU29" s="15"/>
      <c r="NV29" s="15"/>
      <c r="NW29" s="15"/>
      <c r="NX29" s="15"/>
      <c r="NY29" s="15"/>
      <c r="NZ29" s="15"/>
      <c r="OA29" s="15"/>
      <c r="OB29" s="15"/>
      <c r="OC29" s="15"/>
      <c r="OD29" s="15"/>
      <c r="OE29" s="15"/>
      <c r="OF29" s="15"/>
      <c r="OG29" s="15"/>
      <c r="OH29" s="15"/>
      <c r="OI29" s="15"/>
      <c r="OJ29" s="15"/>
      <c r="OK29" s="15"/>
      <c r="OL29" s="15"/>
      <c r="OM29" s="15"/>
      <c r="ON29" s="15"/>
      <c r="OO29" s="15"/>
      <c r="OP29" s="15"/>
      <c r="OQ29" s="15"/>
      <c r="OR29" s="15"/>
      <c r="OS29" s="15"/>
      <c r="OT29" s="15"/>
      <c r="OU29" s="15"/>
      <c r="OV29" s="15"/>
      <c r="OW29" s="15"/>
      <c r="OX29" s="15"/>
      <c r="OY29" s="15"/>
      <c r="OZ29" s="15"/>
      <c r="PA29" s="15"/>
      <c r="PB29" s="15"/>
      <c r="PC29" s="15"/>
      <c r="PD29" s="15"/>
      <c r="PE29" s="15"/>
      <c r="PF29" s="15"/>
      <c r="PG29" s="15"/>
      <c r="PH29" s="15"/>
      <c r="PI29" s="15"/>
      <c r="PJ29" s="15"/>
      <c r="PK29" s="15"/>
      <c r="PL29" s="15"/>
      <c r="PM29" s="15"/>
      <c r="PN29" s="15"/>
      <c r="PO29" s="15"/>
      <c r="PP29" s="15"/>
      <c r="PQ29" s="15"/>
      <c r="PR29" s="15"/>
      <c r="PS29" s="15"/>
      <c r="PT29" s="15"/>
      <c r="PU29" s="15"/>
      <c r="PV29" s="15"/>
      <c r="PW29" s="15"/>
      <c r="PX29" s="15"/>
      <c r="PY29" s="15"/>
      <c r="PZ29" s="15"/>
      <c r="QA29" s="15"/>
      <c r="QB29" s="15"/>
      <c r="QC29" s="15"/>
      <c r="QD29" s="15"/>
      <c r="QE29" s="15"/>
      <c r="QF29" s="15"/>
      <c r="QG29" s="15"/>
      <c r="QH29" s="15"/>
      <c r="QI29" s="15"/>
      <c r="QJ29" s="15"/>
      <c r="QK29" s="15"/>
      <c r="QL29" s="15"/>
      <c r="QM29" s="15"/>
      <c r="QN29" s="15"/>
      <c r="QO29" s="15"/>
      <c r="QP29" s="15"/>
      <c r="QQ29" s="15"/>
      <c r="QR29" s="15"/>
    </row>
    <row r="30" spans="1:460" s="13" customFormat="1" ht="225">
      <c r="A30" s="53">
        <v>29</v>
      </c>
      <c r="B30" s="16" t="s">
        <v>231</v>
      </c>
      <c r="C30" s="17" t="s">
        <v>787</v>
      </c>
      <c r="D30" s="36" t="s">
        <v>96</v>
      </c>
      <c r="E30" s="37" t="s">
        <v>12</v>
      </c>
      <c r="F30" s="33">
        <v>45545</v>
      </c>
      <c r="G30" s="33">
        <v>45586</v>
      </c>
      <c r="H30" s="36" t="s">
        <v>788</v>
      </c>
      <c r="I30" s="36" t="s">
        <v>98</v>
      </c>
      <c r="J30" s="17">
        <v>5</v>
      </c>
      <c r="K30" s="62" t="s">
        <v>789</v>
      </c>
      <c r="L30" s="63" t="s">
        <v>3</v>
      </c>
      <c r="M30" s="17" t="s">
        <v>790</v>
      </c>
      <c r="N30" s="60" t="s">
        <v>791</v>
      </c>
    </row>
    <row r="31" spans="1:460" s="13" customFormat="1" ht="300">
      <c r="A31" s="56">
        <v>30</v>
      </c>
      <c r="B31" s="16" t="s">
        <v>231</v>
      </c>
      <c r="C31" s="17" t="s">
        <v>787</v>
      </c>
      <c r="D31" s="36" t="s">
        <v>96</v>
      </c>
      <c r="E31" s="37" t="s">
        <v>12</v>
      </c>
      <c r="F31" s="33">
        <v>45545</v>
      </c>
      <c r="G31" s="33">
        <v>45586</v>
      </c>
      <c r="H31" s="36" t="s">
        <v>792</v>
      </c>
      <c r="I31" s="36" t="s">
        <v>98</v>
      </c>
      <c r="J31" s="17">
        <v>5</v>
      </c>
      <c r="K31" s="62" t="s">
        <v>793</v>
      </c>
      <c r="L31" s="63" t="s">
        <v>3</v>
      </c>
      <c r="M31" s="17" t="s">
        <v>794</v>
      </c>
      <c r="N31" s="60" t="s">
        <v>795</v>
      </c>
    </row>
    <row r="32" spans="1:460" s="13" customFormat="1" ht="135">
      <c r="A32" s="53">
        <v>31</v>
      </c>
      <c r="B32" s="16" t="s">
        <v>68</v>
      </c>
      <c r="C32" s="17" t="s">
        <v>796</v>
      </c>
      <c r="D32" s="36" t="s">
        <v>96</v>
      </c>
      <c r="E32" s="37" t="s">
        <v>12</v>
      </c>
      <c r="F32" s="33">
        <v>45555</v>
      </c>
      <c r="G32" s="33">
        <v>45596</v>
      </c>
      <c r="H32" s="36" t="s">
        <v>127</v>
      </c>
      <c r="I32" s="36" t="s">
        <v>98</v>
      </c>
      <c r="J32" s="17">
        <v>40.25</v>
      </c>
      <c r="K32" s="62" t="s">
        <v>797</v>
      </c>
      <c r="L32" s="63" t="s">
        <v>12</v>
      </c>
      <c r="M32" s="17" t="s">
        <v>798</v>
      </c>
      <c r="N32" s="60" t="s">
        <v>799</v>
      </c>
    </row>
    <row r="33" spans="1:14" s="13" customFormat="1" ht="120">
      <c r="A33" s="56">
        <v>32</v>
      </c>
      <c r="B33" s="16" t="s">
        <v>805</v>
      </c>
      <c r="C33" s="17" t="s">
        <v>806</v>
      </c>
      <c r="D33" s="36" t="s">
        <v>96</v>
      </c>
      <c r="E33" s="37" t="s">
        <v>12</v>
      </c>
      <c r="F33" s="33">
        <v>45555</v>
      </c>
      <c r="G33" s="33">
        <v>45596</v>
      </c>
      <c r="H33" s="36" t="s">
        <v>146</v>
      </c>
      <c r="I33" s="36" t="s">
        <v>98</v>
      </c>
      <c r="J33" s="17">
        <v>4.67</v>
      </c>
      <c r="K33" s="62" t="s">
        <v>807</v>
      </c>
      <c r="L33" s="63" t="s">
        <v>12</v>
      </c>
      <c r="M33" s="17" t="s">
        <v>808</v>
      </c>
      <c r="N33" s="60" t="s">
        <v>809</v>
      </c>
    </row>
    <row r="34" spans="1:14" s="13" customFormat="1" ht="60">
      <c r="A34" s="53">
        <v>33</v>
      </c>
      <c r="B34" s="16" t="s">
        <v>810</v>
      </c>
      <c r="C34" s="17" t="s">
        <v>811</v>
      </c>
      <c r="D34" s="36" t="s">
        <v>96</v>
      </c>
      <c r="E34" s="37" t="s">
        <v>12</v>
      </c>
      <c r="F34" s="33">
        <v>45551</v>
      </c>
      <c r="G34" s="33">
        <v>45593</v>
      </c>
      <c r="H34" s="36" t="s">
        <v>812</v>
      </c>
      <c r="I34" s="36" t="s">
        <v>813</v>
      </c>
      <c r="J34" s="17">
        <v>2.08</v>
      </c>
      <c r="K34" s="62" t="s">
        <v>814</v>
      </c>
      <c r="L34" s="63" t="s">
        <v>3</v>
      </c>
      <c r="M34" s="17" t="s">
        <v>815</v>
      </c>
      <c r="N34" s="60"/>
    </row>
    <row r="35" spans="1:14" s="13" customFormat="1" ht="90">
      <c r="A35" s="56">
        <v>34</v>
      </c>
      <c r="B35" s="16" t="s">
        <v>816</v>
      </c>
      <c r="C35" s="17" t="s">
        <v>817</v>
      </c>
      <c r="D35" s="36" t="s">
        <v>96</v>
      </c>
      <c r="E35" s="37" t="s">
        <v>12</v>
      </c>
      <c r="F35" s="33">
        <v>45530</v>
      </c>
      <c r="G35" s="33">
        <v>45572</v>
      </c>
      <c r="H35" s="36" t="s">
        <v>103</v>
      </c>
      <c r="I35" s="36" t="s">
        <v>813</v>
      </c>
      <c r="J35" s="17">
        <v>9.66</v>
      </c>
      <c r="K35" s="62" t="s">
        <v>818</v>
      </c>
      <c r="L35" s="64" t="s">
        <v>12</v>
      </c>
      <c r="M35" s="17" t="s">
        <v>819</v>
      </c>
      <c r="N35" s="60" t="s">
        <v>820</v>
      </c>
    </row>
    <row r="36" spans="1:14" s="13" customFormat="1" ht="60">
      <c r="A36" s="53">
        <v>35</v>
      </c>
      <c r="B36" s="16" t="s">
        <v>104</v>
      </c>
      <c r="C36" s="17" t="s">
        <v>821</v>
      </c>
      <c r="D36" s="36" t="s">
        <v>96</v>
      </c>
      <c r="E36" s="37" t="s">
        <v>12</v>
      </c>
      <c r="F36" s="33">
        <v>45552</v>
      </c>
      <c r="G36" s="33">
        <v>45596</v>
      </c>
      <c r="H36" s="36" t="s">
        <v>103</v>
      </c>
      <c r="I36" s="36" t="s">
        <v>98</v>
      </c>
      <c r="J36" s="17">
        <v>35</v>
      </c>
      <c r="K36" s="62" t="s">
        <v>822</v>
      </c>
      <c r="L36" s="64" t="s">
        <v>12</v>
      </c>
      <c r="M36" s="17" t="s">
        <v>823</v>
      </c>
      <c r="N36" s="60" t="s">
        <v>824</v>
      </c>
    </row>
    <row r="37" spans="1:14" s="13" customFormat="1" ht="255">
      <c r="A37" s="56">
        <v>36</v>
      </c>
      <c r="B37" s="16" t="s">
        <v>828</v>
      </c>
      <c r="C37" s="17" t="s">
        <v>829</v>
      </c>
      <c r="D37" s="36" t="s">
        <v>96</v>
      </c>
      <c r="E37" s="37" t="s">
        <v>12</v>
      </c>
      <c r="F37" s="33">
        <v>45478</v>
      </c>
      <c r="G37" s="33">
        <v>45579</v>
      </c>
      <c r="H37" s="36" t="s">
        <v>830</v>
      </c>
      <c r="I37" s="36" t="s">
        <v>98</v>
      </c>
      <c r="J37" s="17">
        <v>30</v>
      </c>
      <c r="K37" s="62" t="s">
        <v>831</v>
      </c>
      <c r="L37" s="64" t="s">
        <v>12</v>
      </c>
      <c r="M37" s="17" t="s">
        <v>832</v>
      </c>
      <c r="N37" s="60" t="s">
        <v>833</v>
      </c>
    </row>
    <row r="38" spans="1:14" s="13" customFormat="1" ht="150">
      <c r="A38" s="53">
        <v>37</v>
      </c>
      <c r="B38" s="16" t="s">
        <v>541</v>
      </c>
      <c r="C38" s="36" t="s">
        <v>542</v>
      </c>
      <c r="D38" s="36" t="s">
        <v>110</v>
      </c>
      <c r="E38" s="37" t="s">
        <v>449</v>
      </c>
      <c r="F38" s="38">
        <v>45596</v>
      </c>
      <c r="G38" s="38">
        <v>45688</v>
      </c>
      <c r="H38" s="36" t="s">
        <v>543</v>
      </c>
      <c r="I38" s="20" t="s">
        <v>230</v>
      </c>
      <c r="J38" s="17">
        <v>16.47</v>
      </c>
      <c r="K38" s="39" t="s">
        <v>112</v>
      </c>
      <c r="L38" s="64" t="s">
        <v>203</v>
      </c>
      <c r="M38" s="20" t="s">
        <v>210</v>
      </c>
      <c r="N38" s="20" t="s">
        <v>544</v>
      </c>
    </row>
    <row r="39" spans="1:14" s="13" customFormat="1" ht="120">
      <c r="A39" s="56">
        <v>38</v>
      </c>
      <c r="B39" s="16" t="s">
        <v>257</v>
      </c>
      <c r="C39" s="36" t="s">
        <v>539</v>
      </c>
      <c r="D39" s="36" t="s">
        <v>110</v>
      </c>
      <c r="E39" s="37" t="s">
        <v>449</v>
      </c>
      <c r="F39" s="38">
        <v>45596</v>
      </c>
      <c r="G39" s="38">
        <v>45672</v>
      </c>
      <c r="H39" s="36" t="s">
        <v>545</v>
      </c>
      <c r="I39" s="20" t="s">
        <v>230</v>
      </c>
      <c r="J39" s="17">
        <v>20.59</v>
      </c>
      <c r="K39" s="39" t="s">
        <v>112</v>
      </c>
      <c r="L39" s="64" t="s">
        <v>203</v>
      </c>
      <c r="M39" s="20" t="s">
        <v>546</v>
      </c>
      <c r="N39" s="20" t="s">
        <v>547</v>
      </c>
    </row>
    <row r="40" spans="1:14" s="13" customFormat="1" ht="120">
      <c r="A40" s="53">
        <v>39</v>
      </c>
      <c r="B40" s="16" t="s">
        <v>548</v>
      </c>
      <c r="C40" s="36" t="s">
        <v>549</v>
      </c>
      <c r="D40" s="36" t="s">
        <v>110</v>
      </c>
      <c r="E40" s="37" t="s">
        <v>449</v>
      </c>
      <c r="F40" s="38">
        <v>45573</v>
      </c>
      <c r="G40" s="38">
        <v>45609</v>
      </c>
      <c r="H40" s="36" t="s">
        <v>550</v>
      </c>
      <c r="I40" s="20" t="s">
        <v>111</v>
      </c>
      <c r="J40" s="17">
        <v>5.77</v>
      </c>
      <c r="K40" s="39" t="s">
        <v>112</v>
      </c>
      <c r="L40" s="64" t="s">
        <v>449</v>
      </c>
      <c r="M40" s="20" t="s">
        <v>551</v>
      </c>
      <c r="N40" s="20" t="s">
        <v>552</v>
      </c>
    </row>
    <row r="41" spans="1:14" s="13" customFormat="1" ht="30">
      <c r="A41" s="56">
        <v>40</v>
      </c>
      <c r="B41" s="56" t="s">
        <v>62</v>
      </c>
      <c r="C41" s="56" t="s">
        <v>228</v>
      </c>
      <c r="D41" s="56" t="s">
        <v>110</v>
      </c>
      <c r="E41" s="56" t="s">
        <v>12</v>
      </c>
      <c r="F41" s="33">
        <v>45565</v>
      </c>
      <c r="G41" s="33">
        <v>45625</v>
      </c>
      <c r="H41" s="56" t="s">
        <v>229</v>
      </c>
      <c r="I41" s="56" t="s">
        <v>230</v>
      </c>
      <c r="J41" s="56">
        <v>32.94</v>
      </c>
      <c r="K41" s="56" t="s">
        <v>112</v>
      </c>
      <c r="L41" s="56" t="s">
        <v>12</v>
      </c>
      <c r="M41" s="56"/>
      <c r="N41" s="56"/>
    </row>
    <row r="42" spans="1:14" s="13" customFormat="1" ht="30">
      <c r="A42" s="53">
        <v>41</v>
      </c>
      <c r="B42" s="56" t="s">
        <v>231</v>
      </c>
      <c r="C42" s="56" t="s">
        <v>232</v>
      </c>
      <c r="D42" s="56" t="s">
        <v>110</v>
      </c>
      <c r="E42" s="56" t="s">
        <v>12</v>
      </c>
      <c r="F42" s="33">
        <v>45565</v>
      </c>
      <c r="G42" s="33">
        <v>45596</v>
      </c>
      <c r="H42" s="56" t="s">
        <v>233</v>
      </c>
      <c r="I42" s="56" t="s">
        <v>230</v>
      </c>
      <c r="J42" s="56">
        <v>4.1100000000000003</v>
      </c>
      <c r="K42" s="56" t="s">
        <v>112</v>
      </c>
      <c r="L42" s="56" t="s">
        <v>12</v>
      </c>
      <c r="M42" s="56"/>
      <c r="N42" s="56"/>
    </row>
    <row r="43" spans="1:14" s="13" customFormat="1" ht="60">
      <c r="A43" s="56">
        <v>42</v>
      </c>
      <c r="B43" s="56" t="s">
        <v>234</v>
      </c>
      <c r="C43" s="56" t="s">
        <v>235</v>
      </c>
      <c r="D43" s="56" t="s">
        <v>110</v>
      </c>
      <c r="E43" s="56" t="s">
        <v>12</v>
      </c>
      <c r="F43" s="40">
        <v>45565</v>
      </c>
      <c r="G43" s="40">
        <v>46387</v>
      </c>
      <c r="H43" s="56" t="s">
        <v>236</v>
      </c>
      <c r="I43" s="56" t="s">
        <v>230</v>
      </c>
      <c r="J43" s="56">
        <v>7.87</v>
      </c>
      <c r="K43" s="56" t="s">
        <v>112</v>
      </c>
      <c r="L43" s="56" t="s">
        <v>3</v>
      </c>
      <c r="M43" s="56" t="s">
        <v>237</v>
      </c>
      <c r="N43" s="56"/>
    </row>
    <row r="44" spans="1:14" s="13" customFormat="1" ht="150">
      <c r="A44" s="53">
        <v>43</v>
      </c>
      <c r="B44" s="56" t="s">
        <v>100</v>
      </c>
      <c r="C44" s="56" t="s">
        <v>238</v>
      </c>
      <c r="D44" s="56" t="s">
        <v>110</v>
      </c>
      <c r="E44" s="56" t="s">
        <v>12</v>
      </c>
      <c r="F44" s="40">
        <v>45565</v>
      </c>
      <c r="G44" s="40">
        <v>45625</v>
      </c>
      <c r="H44" s="56" t="s">
        <v>239</v>
      </c>
      <c r="I44" s="56" t="s">
        <v>230</v>
      </c>
      <c r="J44" s="56">
        <v>12.35</v>
      </c>
      <c r="K44" s="56" t="s">
        <v>112</v>
      </c>
      <c r="L44" s="56" t="s">
        <v>12</v>
      </c>
      <c r="M44" s="56" t="s">
        <v>240</v>
      </c>
      <c r="N44" s="56"/>
    </row>
    <row r="45" spans="1:14" s="13" customFormat="1" ht="135">
      <c r="A45" s="56">
        <v>44</v>
      </c>
      <c r="B45" s="56" t="s">
        <v>241</v>
      </c>
      <c r="C45" s="56" t="s">
        <v>242</v>
      </c>
      <c r="D45" s="56" t="s">
        <v>110</v>
      </c>
      <c r="E45" s="56" t="s">
        <v>12</v>
      </c>
      <c r="F45" s="40">
        <v>45565</v>
      </c>
      <c r="G45" s="40">
        <v>45611</v>
      </c>
      <c r="H45" s="56" t="s">
        <v>243</v>
      </c>
      <c r="I45" s="56" t="s">
        <v>230</v>
      </c>
      <c r="J45" s="56">
        <v>41.18</v>
      </c>
      <c r="K45" s="56" t="s">
        <v>112</v>
      </c>
      <c r="L45" s="56" t="s">
        <v>3</v>
      </c>
      <c r="M45" s="56" t="s">
        <v>244</v>
      </c>
      <c r="N45" s="56"/>
    </row>
    <row r="46" spans="1:14" s="13" customFormat="1" ht="75">
      <c r="A46" s="53">
        <v>45</v>
      </c>
      <c r="B46" s="56" t="s">
        <v>241</v>
      </c>
      <c r="C46" s="56" t="s">
        <v>242</v>
      </c>
      <c r="D46" s="56" t="s">
        <v>110</v>
      </c>
      <c r="E46" s="56" t="s">
        <v>12</v>
      </c>
      <c r="F46" s="40">
        <v>45561</v>
      </c>
      <c r="G46" s="40">
        <v>45602</v>
      </c>
      <c r="H46" s="56" t="s">
        <v>245</v>
      </c>
      <c r="I46" s="56" t="s">
        <v>230</v>
      </c>
      <c r="J46" s="56">
        <v>19.899999999999999</v>
      </c>
      <c r="K46" s="56" t="s">
        <v>112</v>
      </c>
      <c r="L46" s="56" t="s">
        <v>3</v>
      </c>
      <c r="M46" s="56" t="s">
        <v>246</v>
      </c>
      <c r="N46" s="56"/>
    </row>
    <row r="47" spans="1:14" s="13" customFormat="1" ht="30">
      <c r="A47" s="56">
        <v>46</v>
      </c>
      <c r="B47" s="56" t="s">
        <v>102</v>
      </c>
      <c r="C47" s="56" t="s">
        <v>247</v>
      </c>
      <c r="D47" s="56" t="s">
        <v>110</v>
      </c>
      <c r="E47" s="56" t="s">
        <v>12</v>
      </c>
      <c r="F47" s="40">
        <v>45565</v>
      </c>
      <c r="G47" s="40">
        <v>46387</v>
      </c>
      <c r="H47" s="56" t="s">
        <v>248</v>
      </c>
      <c r="I47" s="56" t="s">
        <v>230</v>
      </c>
      <c r="J47" s="56">
        <v>61.77</v>
      </c>
      <c r="K47" s="56" t="s">
        <v>112</v>
      </c>
      <c r="L47" s="56" t="s">
        <v>3</v>
      </c>
      <c r="M47" s="56" t="s">
        <v>249</v>
      </c>
      <c r="N47" s="56"/>
    </row>
    <row r="48" spans="1:14" s="13" customFormat="1" ht="45">
      <c r="A48" s="53">
        <v>47</v>
      </c>
      <c r="B48" s="56" t="s">
        <v>250</v>
      </c>
      <c r="C48" s="56" t="s">
        <v>251</v>
      </c>
      <c r="D48" s="56" t="s">
        <v>110</v>
      </c>
      <c r="E48" s="56" t="s">
        <v>12</v>
      </c>
      <c r="F48" s="40">
        <v>45565</v>
      </c>
      <c r="G48" s="40">
        <v>45625</v>
      </c>
      <c r="H48" s="56" t="s">
        <v>252</v>
      </c>
      <c r="I48" s="56" t="s">
        <v>230</v>
      </c>
      <c r="J48" s="56">
        <v>41.18</v>
      </c>
      <c r="K48" s="56" t="s">
        <v>112</v>
      </c>
      <c r="L48" s="56" t="s">
        <v>3</v>
      </c>
      <c r="M48" s="56" t="s">
        <v>253</v>
      </c>
      <c r="N48" s="56"/>
    </row>
    <row r="49" spans="1:14" s="13" customFormat="1" ht="195">
      <c r="A49" s="56">
        <v>48</v>
      </c>
      <c r="B49" s="56" t="s">
        <v>254</v>
      </c>
      <c r="C49" s="56" t="s">
        <v>538</v>
      </c>
      <c r="D49" s="56" t="s">
        <v>110</v>
      </c>
      <c r="E49" s="56" t="s">
        <v>12</v>
      </c>
      <c r="F49" s="40">
        <v>45565</v>
      </c>
      <c r="G49" s="40">
        <v>45625</v>
      </c>
      <c r="H49" s="56" t="s">
        <v>255</v>
      </c>
      <c r="I49" s="56" t="s">
        <v>230</v>
      </c>
      <c r="J49" s="56">
        <v>20.59</v>
      </c>
      <c r="K49" s="56" t="s">
        <v>112</v>
      </c>
      <c r="L49" s="56" t="s">
        <v>3</v>
      </c>
      <c r="M49" s="56" t="s">
        <v>256</v>
      </c>
      <c r="N49" s="56"/>
    </row>
    <row r="50" spans="1:14" s="13" customFormat="1" ht="125.45" customHeight="1">
      <c r="A50" s="53">
        <v>49</v>
      </c>
      <c r="B50" s="56" t="s">
        <v>257</v>
      </c>
      <c r="C50" s="56" t="s">
        <v>539</v>
      </c>
      <c r="D50" s="56" t="s">
        <v>110</v>
      </c>
      <c r="E50" s="56" t="s">
        <v>12</v>
      </c>
      <c r="F50" s="40">
        <v>45565</v>
      </c>
      <c r="G50" s="40">
        <v>46387</v>
      </c>
      <c r="H50" s="56" t="s">
        <v>258</v>
      </c>
      <c r="I50" s="56" t="s">
        <v>230</v>
      </c>
      <c r="J50" s="56">
        <v>164.72</v>
      </c>
      <c r="K50" s="56" t="s">
        <v>112</v>
      </c>
      <c r="L50" s="56" t="s">
        <v>3</v>
      </c>
      <c r="M50" s="56" t="s">
        <v>259</v>
      </c>
      <c r="N50" s="56"/>
    </row>
    <row r="51" spans="1:14" s="21" customFormat="1" ht="330">
      <c r="A51" s="56">
        <v>50</v>
      </c>
      <c r="B51" s="56" t="s">
        <v>260</v>
      </c>
      <c r="C51" s="56" t="s">
        <v>537</v>
      </c>
      <c r="D51" s="56" t="s">
        <v>110</v>
      </c>
      <c r="E51" s="56" t="s">
        <v>12</v>
      </c>
      <c r="F51" s="40">
        <v>45562</v>
      </c>
      <c r="G51" s="40">
        <v>45611</v>
      </c>
      <c r="H51" s="56" t="s">
        <v>261</v>
      </c>
      <c r="I51" s="56" t="s">
        <v>111</v>
      </c>
      <c r="J51" s="56">
        <v>15.24</v>
      </c>
      <c r="K51" s="56" t="s">
        <v>112</v>
      </c>
      <c r="L51" s="56" t="s">
        <v>12</v>
      </c>
      <c r="M51" s="56" t="s">
        <v>262</v>
      </c>
      <c r="N51" s="56" t="e">
        <v>#NAME?</v>
      </c>
    </row>
    <row r="52" spans="1:14" s="13" customFormat="1" ht="135">
      <c r="A52" s="53">
        <v>51</v>
      </c>
      <c r="B52" s="56" t="s">
        <v>263</v>
      </c>
      <c r="C52" s="56" t="s">
        <v>540</v>
      </c>
      <c r="D52" s="56" t="s">
        <v>110</v>
      </c>
      <c r="E52" s="56" t="s">
        <v>12</v>
      </c>
      <c r="F52" s="40">
        <v>45552</v>
      </c>
      <c r="G52" s="40">
        <v>45588</v>
      </c>
      <c r="H52" s="56" t="s">
        <v>264</v>
      </c>
      <c r="I52" s="56" t="s">
        <v>111</v>
      </c>
      <c r="J52" s="56">
        <v>24.71</v>
      </c>
      <c r="K52" s="56" t="s">
        <v>112</v>
      </c>
      <c r="L52" s="56" t="s">
        <v>3</v>
      </c>
      <c r="M52" s="56" t="s">
        <v>265</v>
      </c>
      <c r="N52" s="56"/>
    </row>
    <row r="53" spans="1:14" s="13" customFormat="1" ht="93" customHeight="1">
      <c r="A53" s="56">
        <v>52</v>
      </c>
      <c r="B53" s="56" t="s">
        <v>333</v>
      </c>
      <c r="C53" s="17" t="s">
        <v>636</v>
      </c>
      <c r="D53" s="88" t="s">
        <v>279</v>
      </c>
      <c r="E53" s="56" t="s">
        <v>12</v>
      </c>
      <c r="F53" s="37">
        <v>45572</v>
      </c>
      <c r="G53" s="37">
        <v>45611</v>
      </c>
      <c r="H53" s="88" t="s">
        <v>637</v>
      </c>
      <c r="I53" s="89" t="s">
        <v>632</v>
      </c>
      <c r="J53" s="90">
        <v>50</v>
      </c>
      <c r="K53" s="17" t="s">
        <v>633</v>
      </c>
      <c r="L53" s="91" t="s">
        <v>325</v>
      </c>
      <c r="M53" s="17" t="s">
        <v>634</v>
      </c>
      <c r="N53" s="87" t="s">
        <v>635</v>
      </c>
    </row>
    <row r="54" spans="1:14" s="13" customFormat="1" ht="135">
      <c r="A54" s="53">
        <v>53</v>
      </c>
      <c r="B54" s="56" t="s">
        <v>638</v>
      </c>
      <c r="C54" s="87" t="s">
        <v>641</v>
      </c>
      <c r="D54" s="88" t="s">
        <v>279</v>
      </c>
      <c r="E54" s="56" t="s">
        <v>12</v>
      </c>
      <c r="F54" s="92">
        <v>45580</v>
      </c>
      <c r="G54" s="92">
        <v>45623</v>
      </c>
      <c r="H54" s="88" t="s">
        <v>642</v>
      </c>
      <c r="I54" s="89" t="s">
        <v>639</v>
      </c>
      <c r="J54" s="91">
        <v>42.5</v>
      </c>
      <c r="K54" s="65" t="s">
        <v>842</v>
      </c>
      <c r="L54" s="91" t="s">
        <v>325</v>
      </c>
      <c r="M54" s="87" t="s">
        <v>640</v>
      </c>
      <c r="N54" s="87" t="s">
        <v>929</v>
      </c>
    </row>
    <row r="55" spans="1:14" s="13" customFormat="1" ht="30">
      <c r="A55" s="56">
        <v>54</v>
      </c>
      <c r="B55" s="56" t="s">
        <v>62</v>
      </c>
      <c r="C55" s="56" t="s">
        <v>840</v>
      </c>
      <c r="D55" s="56" t="s">
        <v>279</v>
      </c>
      <c r="E55" s="56" t="s">
        <v>12</v>
      </c>
      <c r="F55" s="41">
        <v>45558</v>
      </c>
      <c r="G55" s="41">
        <v>45600</v>
      </c>
      <c r="H55" s="56" t="s">
        <v>280</v>
      </c>
      <c r="I55" s="56" t="s">
        <v>281</v>
      </c>
      <c r="J55" s="56">
        <v>20</v>
      </c>
      <c r="K55" s="58" t="s">
        <v>841</v>
      </c>
      <c r="L55" s="56"/>
      <c r="M55" s="56" t="s">
        <v>282</v>
      </c>
      <c r="N55" s="56"/>
    </row>
    <row r="56" spans="1:14" s="13" customFormat="1" ht="60">
      <c r="A56" s="53">
        <v>55</v>
      </c>
      <c r="B56" s="56" t="s">
        <v>113</v>
      </c>
      <c r="C56" s="56" t="s">
        <v>114</v>
      </c>
      <c r="D56" s="56" t="s">
        <v>115</v>
      </c>
      <c r="E56" s="56" t="s">
        <v>12</v>
      </c>
      <c r="F56" s="41">
        <v>45077</v>
      </c>
      <c r="G56" s="41">
        <v>46752</v>
      </c>
      <c r="H56" s="56" t="s">
        <v>116</v>
      </c>
      <c r="I56" s="56" t="s">
        <v>117</v>
      </c>
      <c r="J56" s="56">
        <v>26.49</v>
      </c>
      <c r="K56" s="56" t="s">
        <v>118</v>
      </c>
      <c r="L56" s="56" t="s">
        <v>3</v>
      </c>
      <c r="M56" s="56" t="s">
        <v>119</v>
      </c>
      <c r="N56" s="56"/>
    </row>
    <row r="57" spans="1:14" s="13" customFormat="1" ht="409.5">
      <c r="A57" s="56">
        <v>56</v>
      </c>
      <c r="B57" s="56" t="s">
        <v>120</v>
      </c>
      <c r="C57" s="56" t="s">
        <v>121</v>
      </c>
      <c r="D57" s="56" t="s">
        <v>115</v>
      </c>
      <c r="E57" s="56" t="s">
        <v>12</v>
      </c>
      <c r="F57" s="41">
        <v>45379</v>
      </c>
      <c r="G57" s="66" t="s">
        <v>122</v>
      </c>
      <c r="H57" s="56" t="s">
        <v>116</v>
      </c>
      <c r="I57" s="56" t="s">
        <v>557</v>
      </c>
      <c r="J57" s="56">
        <v>31.15</v>
      </c>
      <c r="K57" s="56" t="s">
        <v>124</v>
      </c>
      <c r="L57" s="56" t="s">
        <v>3</v>
      </c>
      <c r="M57" s="56" t="s">
        <v>125</v>
      </c>
      <c r="N57" s="56" t="s">
        <v>317</v>
      </c>
    </row>
    <row r="58" spans="1:14" s="13" customFormat="1" ht="409.5">
      <c r="A58" s="53">
        <v>57</v>
      </c>
      <c r="B58" s="56" t="s">
        <v>128</v>
      </c>
      <c r="C58" s="56" t="s">
        <v>129</v>
      </c>
      <c r="D58" s="56" t="s">
        <v>115</v>
      </c>
      <c r="E58" s="56" t="s">
        <v>12</v>
      </c>
      <c r="F58" s="66" t="s">
        <v>130</v>
      </c>
      <c r="G58" s="66" t="s">
        <v>122</v>
      </c>
      <c r="H58" s="56" t="s">
        <v>126</v>
      </c>
      <c r="I58" s="56" t="s">
        <v>557</v>
      </c>
      <c r="J58" s="56">
        <v>100.6</v>
      </c>
      <c r="K58" s="56" t="s">
        <v>131</v>
      </c>
      <c r="L58" s="56" t="s">
        <v>3</v>
      </c>
      <c r="M58" s="56" t="s">
        <v>132</v>
      </c>
      <c r="N58" s="56" t="s">
        <v>318</v>
      </c>
    </row>
    <row r="59" spans="1:14" s="13" customFormat="1" ht="225">
      <c r="A59" s="56">
        <v>58</v>
      </c>
      <c r="B59" s="56" t="s">
        <v>133</v>
      </c>
      <c r="C59" s="56" t="s">
        <v>134</v>
      </c>
      <c r="D59" s="56" t="s">
        <v>115</v>
      </c>
      <c r="E59" s="56" t="s">
        <v>12</v>
      </c>
      <c r="F59" s="66" t="s">
        <v>135</v>
      </c>
      <c r="G59" s="66" t="s">
        <v>122</v>
      </c>
      <c r="H59" s="56" t="s">
        <v>116</v>
      </c>
      <c r="I59" s="56" t="s">
        <v>557</v>
      </c>
      <c r="J59" s="56">
        <v>192.82</v>
      </c>
      <c r="K59" s="56" t="s">
        <v>136</v>
      </c>
      <c r="L59" s="56" t="s">
        <v>3</v>
      </c>
      <c r="M59" s="56" t="s">
        <v>137</v>
      </c>
      <c r="N59" s="56" t="s">
        <v>319</v>
      </c>
    </row>
    <row r="60" spans="1:14" s="13" customFormat="1" ht="210">
      <c r="A60" s="53">
        <v>59</v>
      </c>
      <c r="B60" s="56" t="s">
        <v>585</v>
      </c>
      <c r="C60" s="56" t="s">
        <v>586</v>
      </c>
      <c r="D60" s="56" t="s">
        <v>115</v>
      </c>
      <c r="E60" s="56" t="s">
        <v>12</v>
      </c>
      <c r="F60" s="66" t="s">
        <v>587</v>
      </c>
      <c r="G60" s="66" t="s">
        <v>122</v>
      </c>
      <c r="H60" s="56" t="s">
        <v>116</v>
      </c>
      <c r="I60" s="56" t="s">
        <v>630</v>
      </c>
      <c r="J60" s="56">
        <v>17.850000000000001</v>
      </c>
      <c r="K60" s="56" t="s">
        <v>589</v>
      </c>
      <c r="L60" s="56" t="s">
        <v>12</v>
      </c>
      <c r="M60" s="56" t="s">
        <v>590</v>
      </c>
      <c r="N60" s="56" t="s">
        <v>591</v>
      </c>
    </row>
    <row r="61" spans="1:14" s="13" customFormat="1" ht="210">
      <c r="A61" s="56">
        <v>60</v>
      </c>
      <c r="B61" s="56" t="s">
        <v>592</v>
      </c>
      <c r="C61" s="56" t="s">
        <v>593</v>
      </c>
      <c r="D61" s="56" t="s">
        <v>115</v>
      </c>
      <c r="E61" s="56" t="s">
        <v>12</v>
      </c>
      <c r="F61" s="66" t="s">
        <v>587</v>
      </c>
      <c r="G61" s="66" t="s">
        <v>122</v>
      </c>
      <c r="H61" s="56" t="s">
        <v>116</v>
      </c>
      <c r="I61" s="56" t="s">
        <v>630</v>
      </c>
      <c r="J61" s="56">
        <v>76.16</v>
      </c>
      <c r="K61" s="56" t="s">
        <v>594</v>
      </c>
      <c r="L61" s="56" t="s">
        <v>12</v>
      </c>
      <c r="M61" s="56" t="s">
        <v>595</v>
      </c>
      <c r="N61" s="56" t="s">
        <v>591</v>
      </c>
    </row>
    <row r="62" spans="1:14" s="13" customFormat="1" ht="210">
      <c r="A62" s="53">
        <v>61</v>
      </c>
      <c r="B62" s="56" t="s">
        <v>597</v>
      </c>
      <c r="C62" s="56" t="s">
        <v>598</v>
      </c>
      <c r="D62" s="56" t="s">
        <v>115</v>
      </c>
      <c r="E62" s="56" t="s">
        <v>12</v>
      </c>
      <c r="F62" s="66" t="s">
        <v>599</v>
      </c>
      <c r="G62" s="66" t="s">
        <v>122</v>
      </c>
      <c r="H62" s="56" t="s">
        <v>127</v>
      </c>
      <c r="I62" s="56" t="s">
        <v>557</v>
      </c>
      <c r="J62" s="56">
        <v>37.200000000000003</v>
      </c>
      <c r="K62" s="56" t="s">
        <v>600</v>
      </c>
      <c r="L62" s="56" t="s">
        <v>12</v>
      </c>
      <c r="M62" s="56" t="s">
        <v>601</v>
      </c>
      <c r="N62" s="56" t="s">
        <v>602</v>
      </c>
    </row>
    <row r="63" spans="1:14" s="13" customFormat="1" ht="195">
      <c r="A63" s="56">
        <v>62</v>
      </c>
      <c r="B63" s="56" t="s">
        <v>603</v>
      </c>
      <c r="C63" s="56" t="s">
        <v>604</v>
      </c>
      <c r="D63" s="56" t="s">
        <v>115</v>
      </c>
      <c r="E63" s="56" t="s">
        <v>12</v>
      </c>
      <c r="F63" s="66" t="s">
        <v>599</v>
      </c>
      <c r="G63" s="66" t="s">
        <v>605</v>
      </c>
      <c r="H63" s="56" t="s">
        <v>606</v>
      </c>
      <c r="I63" s="56" t="s">
        <v>557</v>
      </c>
      <c r="J63" s="56">
        <v>66.62</v>
      </c>
      <c r="K63" s="56" t="s">
        <v>607</v>
      </c>
      <c r="L63" s="56" t="s">
        <v>3</v>
      </c>
      <c r="M63" s="56" t="s">
        <v>608</v>
      </c>
      <c r="N63" s="56" t="s">
        <v>609</v>
      </c>
    </row>
    <row r="64" spans="1:14" s="13" customFormat="1" ht="165">
      <c r="A64" s="53">
        <v>63</v>
      </c>
      <c r="B64" s="56" t="s">
        <v>57</v>
      </c>
      <c r="C64" s="56" t="s">
        <v>144</v>
      </c>
      <c r="D64" s="56" t="s">
        <v>115</v>
      </c>
      <c r="E64" s="56" t="s">
        <v>12</v>
      </c>
      <c r="F64" s="66" t="s">
        <v>599</v>
      </c>
      <c r="G64" s="66" t="s">
        <v>122</v>
      </c>
      <c r="H64" s="56" t="s">
        <v>146</v>
      </c>
      <c r="I64" s="56" t="s">
        <v>557</v>
      </c>
      <c r="J64" s="56">
        <v>59.3</v>
      </c>
      <c r="K64" s="56" t="s">
        <v>610</v>
      </c>
      <c r="L64" s="56" t="s">
        <v>3</v>
      </c>
      <c r="M64" s="56" t="s">
        <v>611</v>
      </c>
      <c r="N64" s="56" t="s">
        <v>612</v>
      </c>
    </row>
    <row r="65" spans="1:14" s="13" customFormat="1" ht="75">
      <c r="A65" s="56">
        <v>64</v>
      </c>
      <c r="B65" s="56" t="s">
        <v>616</v>
      </c>
      <c r="C65" s="56" t="s">
        <v>617</v>
      </c>
      <c r="D65" s="56" t="s">
        <v>115</v>
      </c>
      <c r="E65" s="56" t="s">
        <v>12</v>
      </c>
      <c r="F65" s="66" t="s">
        <v>587</v>
      </c>
      <c r="G65" s="66" t="s">
        <v>122</v>
      </c>
      <c r="H65" s="56" t="s">
        <v>127</v>
      </c>
      <c r="I65" s="56" t="s">
        <v>557</v>
      </c>
      <c r="J65" s="56">
        <v>40.700000000000003</v>
      </c>
      <c r="K65" s="56" t="s">
        <v>618</v>
      </c>
      <c r="L65" s="56" t="s">
        <v>3</v>
      </c>
      <c r="M65" s="56" t="s">
        <v>619</v>
      </c>
      <c r="N65" s="56"/>
    </row>
    <row r="66" spans="1:14" s="3" customFormat="1" ht="210">
      <c r="A66" s="53">
        <v>65</v>
      </c>
      <c r="B66" s="56" t="s">
        <v>620</v>
      </c>
      <c r="C66" s="56" t="s">
        <v>621</v>
      </c>
      <c r="D66" s="56" t="s">
        <v>115</v>
      </c>
      <c r="E66" s="56" t="s">
        <v>12</v>
      </c>
      <c r="F66" s="66" t="s">
        <v>622</v>
      </c>
      <c r="G66" s="66" t="s">
        <v>623</v>
      </c>
      <c r="H66" s="56" t="s">
        <v>103</v>
      </c>
      <c r="I66" s="56" t="s">
        <v>631</v>
      </c>
      <c r="J66" s="56">
        <v>57.34</v>
      </c>
      <c r="K66" s="56" t="s">
        <v>624</v>
      </c>
      <c r="L66" s="56" t="s">
        <v>12</v>
      </c>
      <c r="M66" s="56" t="s">
        <v>625</v>
      </c>
      <c r="N66" s="56" t="s">
        <v>626</v>
      </c>
    </row>
    <row r="67" spans="1:14" s="3" customFormat="1" ht="120">
      <c r="A67" s="56">
        <v>66</v>
      </c>
      <c r="B67" s="53" t="s">
        <v>138</v>
      </c>
      <c r="C67" s="53" t="s">
        <v>172</v>
      </c>
      <c r="D67" s="53" t="s">
        <v>173</v>
      </c>
      <c r="E67" s="53" t="s">
        <v>12</v>
      </c>
      <c r="F67" s="42">
        <v>45471</v>
      </c>
      <c r="G67" s="42">
        <v>45593</v>
      </c>
      <c r="H67" s="53" t="s">
        <v>174</v>
      </c>
      <c r="I67" s="53" t="s">
        <v>175</v>
      </c>
      <c r="J67" s="53">
        <v>117.39</v>
      </c>
      <c r="K67" s="53" t="s">
        <v>176</v>
      </c>
      <c r="L67" s="53" t="s">
        <v>177</v>
      </c>
      <c r="M67" s="53" t="s">
        <v>178</v>
      </c>
      <c r="N67" s="53"/>
    </row>
    <row r="68" spans="1:14" s="3" customFormat="1" ht="135">
      <c r="A68" s="53">
        <v>67</v>
      </c>
      <c r="B68" s="53" t="s">
        <v>179</v>
      </c>
      <c r="C68" s="53" t="s">
        <v>180</v>
      </c>
      <c r="D68" s="53" t="s">
        <v>173</v>
      </c>
      <c r="E68" s="53" t="s">
        <v>12</v>
      </c>
      <c r="F68" s="42">
        <v>45471</v>
      </c>
      <c r="G68" s="42">
        <v>45593</v>
      </c>
      <c r="H68" s="53" t="s">
        <v>181</v>
      </c>
      <c r="I68" s="53" t="s">
        <v>175</v>
      </c>
      <c r="J68" s="53">
        <v>77.400000000000006</v>
      </c>
      <c r="K68" s="53" t="s">
        <v>182</v>
      </c>
      <c r="L68" s="53" t="s">
        <v>177</v>
      </c>
      <c r="M68" s="53" t="s">
        <v>178</v>
      </c>
      <c r="N68" s="53"/>
    </row>
    <row r="69" spans="1:14" s="3" customFormat="1" ht="60">
      <c r="A69" s="56">
        <v>68</v>
      </c>
      <c r="B69" s="53" t="s">
        <v>266</v>
      </c>
      <c r="C69" s="53" t="s">
        <v>267</v>
      </c>
      <c r="D69" s="53" t="s">
        <v>268</v>
      </c>
      <c r="E69" s="53" t="s">
        <v>12</v>
      </c>
      <c r="F69" s="42">
        <v>45544</v>
      </c>
      <c r="G69" s="42">
        <v>45636</v>
      </c>
      <c r="H69" s="53" t="s">
        <v>267</v>
      </c>
      <c r="I69" s="53" t="s">
        <v>269</v>
      </c>
      <c r="J69" s="53">
        <v>14.04</v>
      </c>
      <c r="K69" s="53" t="s">
        <v>270</v>
      </c>
      <c r="L69" s="53" t="s">
        <v>3</v>
      </c>
      <c r="M69" s="53" t="s">
        <v>271</v>
      </c>
      <c r="N69" s="53" t="s">
        <v>312</v>
      </c>
    </row>
    <row r="70" spans="1:14" s="3" customFormat="1" ht="75">
      <c r="A70" s="53">
        <v>69</v>
      </c>
      <c r="B70" s="53" t="s">
        <v>272</v>
      </c>
      <c r="C70" s="53" t="s">
        <v>273</v>
      </c>
      <c r="D70" s="53" t="s">
        <v>268</v>
      </c>
      <c r="E70" s="53" t="s">
        <v>12</v>
      </c>
      <c r="F70" s="42">
        <v>45537</v>
      </c>
      <c r="G70" s="42">
        <v>45579</v>
      </c>
      <c r="H70" s="53" t="s">
        <v>273</v>
      </c>
      <c r="I70" s="53" t="s">
        <v>269</v>
      </c>
      <c r="J70" s="53">
        <v>7.8</v>
      </c>
      <c r="K70" s="53" t="s">
        <v>270</v>
      </c>
      <c r="L70" s="53" t="s">
        <v>274</v>
      </c>
      <c r="M70" s="53" t="s">
        <v>275</v>
      </c>
      <c r="N70" s="53" t="s">
        <v>312</v>
      </c>
    </row>
    <row r="71" spans="1:14" s="13" customFormat="1" ht="75">
      <c r="A71" s="56">
        <v>70</v>
      </c>
      <c r="B71" s="56" t="s">
        <v>276</v>
      </c>
      <c r="C71" s="56" t="s">
        <v>277</v>
      </c>
      <c r="D71" s="56" t="s">
        <v>268</v>
      </c>
      <c r="E71" s="56" t="s">
        <v>12</v>
      </c>
      <c r="F71" s="37">
        <v>45544</v>
      </c>
      <c r="G71" s="37">
        <v>45636</v>
      </c>
      <c r="H71" s="56" t="s">
        <v>277</v>
      </c>
      <c r="I71" s="56" t="s">
        <v>269</v>
      </c>
      <c r="J71" s="56">
        <v>26.64</v>
      </c>
      <c r="K71" s="56" t="s">
        <v>270</v>
      </c>
      <c r="L71" s="56" t="s">
        <v>274</v>
      </c>
      <c r="M71" s="56" t="s">
        <v>278</v>
      </c>
      <c r="N71" s="56" t="s">
        <v>312</v>
      </c>
    </row>
    <row r="72" spans="1:14" s="13" customFormat="1" ht="60">
      <c r="A72" s="53">
        <v>71</v>
      </c>
      <c r="B72" s="56" t="s">
        <v>198</v>
      </c>
      <c r="C72" s="56" t="s">
        <v>199</v>
      </c>
      <c r="D72" s="56" t="s">
        <v>200</v>
      </c>
      <c r="E72" s="56" t="s">
        <v>12</v>
      </c>
      <c r="F72" s="67">
        <v>45562</v>
      </c>
      <c r="G72" s="67">
        <v>45602</v>
      </c>
      <c r="H72" s="56" t="s">
        <v>201</v>
      </c>
      <c r="I72" s="56" t="s">
        <v>202</v>
      </c>
      <c r="J72" s="56">
        <v>60</v>
      </c>
      <c r="K72" s="68" t="s">
        <v>197</v>
      </c>
      <c r="L72" s="56" t="s">
        <v>203</v>
      </c>
      <c r="M72" s="56" t="s">
        <v>204</v>
      </c>
      <c r="N72" s="56"/>
    </row>
    <row r="73" spans="1:14" s="13" customFormat="1" ht="60">
      <c r="A73" s="56">
        <v>72</v>
      </c>
      <c r="B73" s="56" t="s">
        <v>34</v>
      </c>
      <c r="C73" s="56" t="s">
        <v>205</v>
      </c>
      <c r="D73" s="56" t="s">
        <v>200</v>
      </c>
      <c r="E73" s="56" t="s">
        <v>12</v>
      </c>
      <c r="F73" s="67">
        <v>45558</v>
      </c>
      <c r="G73" s="67">
        <v>45600</v>
      </c>
      <c r="H73" s="56" t="s">
        <v>205</v>
      </c>
      <c r="I73" s="56" t="s">
        <v>206</v>
      </c>
      <c r="J73" s="56">
        <v>60</v>
      </c>
      <c r="K73" s="68" t="s">
        <v>197</v>
      </c>
      <c r="L73" s="56" t="s">
        <v>3</v>
      </c>
      <c r="M73" s="56" t="s">
        <v>207</v>
      </c>
      <c r="N73" s="56"/>
    </row>
    <row r="74" spans="1:14" s="13" customFormat="1" ht="75">
      <c r="A74" s="53">
        <v>73</v>
      </c>
      <c r="B74" s="56" t="s">
        <v>215</v>
      </c>
      <c r="C74" s="56" t="s">
        <v>216</v>
      </c>
      <c r="D74" s="56" t="s">
        <v>200</v>
      </c>
      <c r="E74" s="56" t="s">
        <v>12</v>
      </c>
      <c r="F74" s="67">
        <v>45555</v>
      </c>
      <c r="G74" s="67">
        <v>45599</v>
      </c>
      <c r="H74" s="56" t="s">
        <v>216</v>
      </c>
      <c r="I74" s="56" t="s">
        <v>217</v>
      </c>
      <c r="J74" s="56">
        <v>10</v>
      </c>
      <c r="K74" s="68" t="s">
        <v>197</v>
      </c>
      <c r="L74" s="56" t="s">
        <v>12</v>
      </c>
      <c r="M74" s="56" t="s">
        <v>218</v>
      </c>
      <c r="N74" s="56"/>
    </row>
    <row r="75" spans="1:14" s="13" customFormat="1" ht="75">
      <c r="A75" s="56">
        <v>74</v>
      </c>
      <c r="B75" s="56" t="s">
        <v>104</v>
      </c>
      <c r="C75" s="56" t="s">
        <v>219</v>
      </c>
      <c r="D75" s="56" t="s">
        <v>200</v>
      </c>
      <c r="E75" s="56" t="s">
        <v>12</v>
      </c>
      <c r="F75" s="67">
        <v>45555</v>
      </c>
      <c r="G75" s="67">
        <v>45599</v>
      </c>
      <c r="H75" s="56" t="s">
        <v>219</v>
      </c>
      <c r="I75" s="56" t="s">
        <v>217</v>
      </c>
      <c r="J75" s="56">
        <v>13</v>
      </c>
      <c r="K75" s="68" t="s">
        <v>459</v>
      </c>
      <c r="L75" s="56" t="s">
        <v>12</v>
      </c>
      <c r="M75" s="56" t="s">
        <v>218</v>
      </c>
      <c r="N75" s="56"/>
    </row>
    <row r="76" spans="1:14" s="3" customFormat="1" ht="45">
      <c r="A76" s="53">
        <v>75</v>
      </c>
      <c r="B76" s="16" t="s">
        <v>448</v>
      </c>
      <c r="C76" s="22" t="s">
        <v>126</v>
      </c>
      <c r="D76" s="11" t="s">
        <v>200</v>
      </c>
      <c r="E76" s="53" t="s">
        <v>12</v>
      </c>
      <c r="F76" s="43">
        <v>45586</v>
      </c>
      <c r="G76" s="43">
        <v>45626</v>
      </c>
      <c r="H76" s="44" t="s">
        <v>450</v>
      </c>
      <c r="I76" s="45" t="s">
        <v>202</v>
      </c>
      <c r="J76" s="22">
        <v>100</v>
      </c>
      <c r="K76" s="53" t="s">
        <v>459</v>
      </c>
      <c r="L76" s="69" t="s">
        <v>3</v>
      </c>
      <c r="M76" s="22" t="s">
        <v>451</v>
      </c>
      <c r="N76" s="53"/>
    </row>
    <row r="77" spans="1:14" s="3" customFormat="1" ht="45">
      <c r="A77" s="56">
        <v>76</v>
      </c>
      <c r="B77" s="46" t="s">
        <v>34</v>
      </c>
      <c r="C77" s="52" t="s">
        <v>205</v>
      </c>
      <c r="D77" s="11" t="s">
        <v>200</v>
      </c>
      <c r="E77" s="53" t="s">
        <v>12</v>
      </c>
      <c r="F77" s="70">
        <v>45582</v>
      </c>
      <c r="G77" s="70">
        <v>45625</v>
      </c>
      <c r="H77" s="44" t="s">
        <v>450</v>
      </c>
      <c r="I77" s="52" t="s">
        <v>202</v>
      </c>
      <c r="J77" s="47">
        <v>30</v>
      </c>
      <c r="K77" s="53" t="s">
        <v>459</v>
      </c>
      <c r="L77" s="52" t="s">
        <v>3</v>
      </c>
      <c r="M77" s="71" t="s">
        <v>207</v>
      </c>
      <c r="N77" s="11"/>
    </row>
    <row r="78" spans="1:14" s="3" customFormat="1" ht="45">
      <c r="A78" s="53">
        <v>77</v>
      </c>
      <c r="B78" s="48" t="s">
        <v>452</v>
      </c>
      <c r="C78" s="52" t="s">
        <v>453</v>
      </c>
      <c r="D78" s="11" t="s">
        <v>200</v>
      </c>
      <c r="E78" s="53" t="s">
        <v>12</v>
      </c>
      <c r="F78" s="70">
        <v>45590</v>
      </c>
      <c r="G78" s="70">
        <v>45632</v>
      </c>
      <c r="H78" s="44" t="s">
        <v>450</v>
      </c>
      <c r="I78" s="52" t="s">
        <v>202</v>
      </c>
      <c r="J78" s="47">
        <v>30</v>
      </c>
      <c r="K78" s="53" t="s">
        <v>459</v>
      </c>
      <c r="L78" s="52" t="s">
        <v>3</v>
      </c>
      <c r="M78" s="71" t="s">
        <v>207</v>
      </c>
      <c r="N78" s="11"/>
    </row>
    <row r="79" spans="1:14" s="3" customFormat="1" ht="45">
      <c r="A79" s="56">
        <v>78</v>
      </c>
      <c r="B79" s="48" t="s">
        <v>170</v>
      </c>
      <c r="C79" s="52" t="s">
        <v>454</v>
      </c>
      <c r="D79" s="11" t="s">
        <v>200</v>
      </c>
      <c r="E79" s="53" t="s">
        <v>12</v>
      </c>
      <c r="F79" s="70">
        <v>45596</v>
      </c>
      <c r="G79" s="70">
        <v>45657</v>
      </c>
      <c r="H79" s="44" t="s">
        <v>450</v>
      </c>
      <c r="I79" s="52" t="s">
        <v>202</v>
      </c>
      <c r="J79" s="47">
        <v>72</v>
      </c>
      <c r="K79" s="53" t="s">
        <v>459</v>
      </c>
      <c r="L79" s="52" t="s">
        <v>3</v>
      </c>
      <c r="M79" s="71" t="s">
        <v>207</v>
      </c>
      <c r="N79" s="11"/>
    </row>
    <row r="80" spans="1:14" s="3" customFormat="1" ht="45">
      <c r="A80" s="53">
        <v>79</v>
      </c>
      <c r="B80" s="48" t="s">
        <v>170</v>
      </c>
      <c r="C80" s="52" t="s">
        <v>454</v>
      </c>
      <c r="D80" s="11" t="s">
        <v>200</v>
      </c>
      <c r="E80" s="53" t="s">
        <v>12</v>
      </c>
      <c r="F80" s="70">
        <v>45596</v>
      </c>
      <c r="G80" s="70">
        <v>45657</v>
      </c>
      <c r="H80" s="44" t="s">
        <v>450</v>
      </c>
      <c r="I80" s="52" t="s">
        <v>202</v>
      </c>
      <c r="J80" s="47">
        <v>32</v>
      </c>
      <c r="K80" s="53" t="s">
        <v>459</v>
      </c>
      <c r="L80" s="52" t="s">
        <v>3</v>
      </c>
      <c r="M80" s="71" t="s">
        <v>207</v>
      </c>
      <c r="N80" s="11"/>
    </row>
    <row r="81" spans="1:14" s="3" customFormat="1" ht="60">
      <c r="A81" s="56">
        <v>80</v>
      </c>
      <c r="B81" s="8" t="s">
        <v>343</v>
      </c>
      <c r="C81" s="12" t="s">
        <v>344</v>
      </c>
      <c r="D81" s="6" t="s">
        <v>196</v>
      </c>
      <c r="E81" s="53" t="s">
        <v>12</v>
      </c>
      <c r="F81" s="49">
        <v>45588</v>
      </c>
      <c r="G81" s="49">
        <v>45600</v>
      </c>
      <c r="H81" s="6" t="s">
        <v>345</v>
      </c>
      <c r="I81" s="73" t="s">
        <v>843</v>
      </c>
      <c r="J81" s="50">
        <v>5</v>
      </c>
      <c r="K81" s="53" t="s">
        <v>459</v>
      </c>
      <c r="L81" s="74" t="s">
        <v>3</v>
      </c>
      <c r="M81" s="12" t="s">
        <v>844</v>
      </c>
      <c r="N81" s="72"/>
    </row>
    <row r="82" spans="1:14" s="21" customFormat="1" ht="45">
      <c r="A82" s="56">
        <v>81</v>
      </c>
      <c r="B82" s="56" t="s">
        <v>478</v>
      </c>
      <c r="C82" s="56" t="s">
        <v>494</v>
      </c>
      <c r="D82" s="56" t="s">
        <v>221</v>
      </c>
      <c r="E82" s="56" t="s">
        <v>12</v>
      </c>
      <c r="F82" s="75">
        <v>45477</v>
      </c>
      <c r="G82" s="75">
        <v>45568</v>
      </c>
      <c r="H82" s="56" t="s">
        <v>495</v>
      </c>
      <c r="I82" s="56" t="s">
        <v>536</v>
      </c>
      <c r="J82" s="56">
        <v>17.48</v>
      </c>
      <c r="K82" s="56" t="s">
        <v>496</v>
      </c>
      <c r="L82" s="56" t="s">
        <v>12</v>
      </c>
      <c r="M82" s="56" t="s">
        <v>67</v>
      </c>
      <c r="N82" s="56"/>
    </row>
    <row r="83" spans="1:14" s="13" customFormat="1" ht="180">
      <c r="A83" s="56">
        <v>82</v>
      </c>
      <c r="B83" s="56" t="s">
        <v>869</v>
      </c>
      <c r="C83" s="56" t="s">
        <v>497</v>
      </c>
      <c r="D83" s="56" t="s">
        <v>221</v>
      </c>
      <c r="E83" s="56" t="s">
        <v>12</v>
      </c>
      <c r="F83" s="75">
        <v>45503</v>
      </c>
      <c r="G83" s="75">
        <v>45595</v>
      </c>
      <c r="H83" s="56" t="s">
        <v>498</v>
      </c>
      <c r="I83" s="56" t="s">
        <v>223</v>
      </c>
      <c r="J83" s="56">
        <v>80</v>
      </c>
      <c r="K83" s="56" t="s">
        <v>499</v>
      </c>
      <c r="L83" s="56" t="s">
        <v>500</v>
      </c>
      <c r="M83" s="56" t="s">
        <v>501</v>
      </c>
      <c r="N83" s="56"/>
    </row>
    <row r="84" spans="1:14" s="13" customFormat="1" ht="150">
      <c r="A84" s="56">
        <v>83</v>
      </c>
      <c r="B84" s="56" t="s">
        <v>870</v>
      </c>
      <c r="C84" s="56" t="s">
        <v>126</v>
      </c>
      <c r="D84" s="56" t="s">
        <v>221</v>
      </c>
      <c r="E84" s="56" t="s">
        <v>12</v>
      </c>
      <c r="F84" s="75">
        <v>45504</v>
      </c>
      <c r="G84" s="75">
        <v>45595</v>
      </c>
      <c r="H84" s="56" t="s">
        <v>502</v>
      </c>
      <c r="I84" s="56" t="s">
        <v>223</v>
      </c>
      <c r="J84" s="56">
        <v>188</v>
      </c>
      <c r="K84" s="56" t="s">
        <v>503</v>
      </c>
      <c r="L84" s="56" t="s">
        <v>3</v>
      </c>
      <c r="M84" s="56" t="s">
        <v>504</v>
      </c>
      <c r="N84" s="56"/>
    </row>
    <row r="85" spans="1:14" s="13" customFormat="1" ht="105">
      <c r="A85" s="56">
        <v>84</v>
      </c>
      <c r="B85" s="56" t="s">
        <v>871</v>
      </c>
      <c r="C85" s="56" t="s">
        <v>505</v>
      </c>
      <c r="D85" s="56" t="s">
        <v>221</v>
      </c>
      <c r="E85" s="56" t="s">
        <v>12</v>
      </c>
      <c r="F85" s="75">
        <v>45504</v>
      </c>
      <c r="G85" s="75">
        <v>45595</v>
      </c>
      <c r="H85" s="56" t="s">
        <v>506</v>
      </c>
      <c r="I85" s="56" t="s">
        <v>223</v>
      </c>
      <c r="J85" s="56">
        <v>20</v>
      </c>
      <c r="K85" s="56" t="s">
        <v>507</v>
      </c>
      <c r="L85" s="56" t="s">
        <v>12</v>
      </c>
      <c r="M85" s="56" t="s">
        <v>508</v>
      </c>
      <c r="N85" s="56"/>
    </row>
    <row r="86" spans="1:14" s="13" customFormat="1" ht="180">
      <c r="A86" s="56">
        <v>85</v>
      </c>
      <c r="B86" s="56" t="s">
        <v>872</v>
      </c>
      <c r="C86" s="56" t="s">
        <v>509</v>
      </c>
      <c r="D86" s="56" t="s">
        <v>221</v>
      </c>
      <c r="E86" s="56" t="s">
        <v>12</v>
      </c>
      <c r="F86" s="75">
        <v>45504</v>
      </c>
      <c r="G86" s="75">
        <v>45596</v>
      </c>
      <c r="H86" s="56" t="s">
        <v>510</v>
      </c>
      <c r="I86" s="56" t="s">
        <v>223</v>
      </c>
      <c r="J86" s="56">
        <v>40</v>
      </c>
      <c r="K86" s="56" t="s">
        <v>511</v>
      </c>
      <c r="L86" s="56" t="s">
        <v>12</v>
      </c>
      <c r="M86" s="56" t="s">
        <v>512</v>
      </c>
      <c r="N86" s="56"/>
    </row>
    <row r="87" spans="1:14" s="13" customFormat="1" ht="90">
      <c r="A87" s="56">
        <v>86</v>
      </c>
      <c r="B87" s="56" t="s">
        <v>870</v>
      </c>
      <c r="C87" s="56" t="s">
        <v>126</v>
      </c>
      <c r="D87" s="56" t="s">
        <v>221</v>
      </c>
      <c r="E87" s="56" t="s">
        <v>12</v>
      </c>
      <c r="F87" s="75">
        <v>45504</v>
      </c>
      <c r="G87" s="75">
        <v>45595</v>
      </c>
      <c r="H87" s="56" t="s">
        <v>513</v>
      </c>
      <c r="I87" s="56" t="s">
        <v>223</v>
      </c>
      <c r="J87" s="56">
        <v>2</v>
      </c>
      <c r="K87" s="56" t="s">
        <v>514</v>
      </c>
      <c r="L87" s="56" t="s">
        <v>12</v>
      </c>
      <c r="M87" s="56" t="s">
        <v>515</v>
      </c>
      <c r="N87" s="56"/>
    </row>
    <row r="88" spans="1:14" s="13" customFormat="1" ht="75">
      <c r="A88" s="56">
        <v>87</v>
      </c>
      <c r="B88" s="56" t="s">
        <v>870</v>
      </c>
      <c r="C88" s="56" t="s">
        <v>126</v>
      </c>
      <c r="D88" s="56" t="s">
        <v>221</v>
      </c>
      <c r="E88" s="56" t="s">
        <v>12</v>
      </c>
      <c r="F88" s="75">
        <v>45504</v>
      </c>
      <c r="G88" s="75">
        <v>45595</v>
      </c>
      <c r="H88" s="56" t="s">
        <v>516</v>
      </c>
      <c r="I88" s="56" t="s">
        <v>223</v>
      </c>
      <c r="J88" s="56">
        <v>8</v>
      </c>
      <c r="K88" s="56" t="s">
        <v>517</v>
      </c>
      <c r="L88" s="56" t="s">
        <v>12</v>
      </c>
      <c r="M88" s="56" t="s">
        <v>518</v>
      </c>
      <c r="N88" s="56"/>
    </row>
    <row r="89" spans="1:14" s="13" customFormat="1" ht="255">
      <c r="A89" s="56">
        <v>88</v>
      </c>
      <c r="B89" s="56" t="s">
        <v>873</v>
      </c>
      <c r="C89" s="56" t="s">
        <v>519</v>
      </c>
      <c r="D89" s="56" t="s">
        <v>221</v>
      </c>
      <c r="E89" s="56" t="s">
        <v>12</v>
      </c>
      <c r="F89" s="75">
        <v>45523</v>
      </c>
      <c r="G89" s="75">
        <v>45576</v>
      </c>
      <c r="H89" s="56" t="s">
        <v>510</v>
      </c>
      <c r="I89" s="56" t="s">
        <v>223</v>
      </c>
      <c r="J89" s="56">
        <v>89.74</v>
      </c>
      <c r="K89" s="56" t="s">
        <v>520</v>
      </c>
      <c r="L89" s="56" t="s">
        <v>12</v>
      </c>
      <c r="M89" s="56" t="s">
        <v>521</v>
      </c>
      <c r="N89" s="56"/>
    </row>
    <row r="90" spans="1:14" s="13" customFormat="1" ht="120">
      <c r="A90" s="56">
        <v>89</v>
      </c>
      <c r="B90" s="56" t="s">
        <v>874</v>
      </c>
      <c r="C90" s="56" t="s">
        <v>522</v>
      </c>
      <c r="D90" s="56" t="s">
        <v>221</v>
      </c>
      <c r="E90" s="56" t="s">
        <v>12</v>
      </c>
      <c r="F90" s="75">
        <v>45535</v>
      </c>
      <c r="G90" s="75">
        <v>45616</v>
      </c>
      <c r="H90" s="56" t="s">
        <v>523</v>
      </c>
      <c r="I90" s="56" t="s">
        <v>223</v>
      </c>
      <c r="J90" s="56">
        <v>2.5</v>
      </c>
      <c r="K90" s="56" t="s">
        <v>524</v>
      </c>
      <c r="L90" s="56" t="s">
        <v>500</v>
      </c>
      <c r="M90" s="56" t="s">
        <v>525</v>
      </c>
      <c r="N90" s="56"/>
    </row>
    <row r="91" spans="1:14" s="13" customFormat="1" ht="165">
      <c r="A91" s="56">
        <v>90</v>
      </c>
      <c r="B91" s="56" t="s">
        <v>875</v>
      </c>
      <c r="C91" s="56" t="s">
        <v>526</v>
      </c>
      <c r="D91" s="56" t="s">
        <v>221</v>
      </c>
      <c r="E91" s="56" t="s">
        <v>12</v>
      </c>
      <c r="F91" s="75">
        <v>45551</v>
      </c>
      <c r="G91" s="75">
        <v>45596</v>
      </c>
      <c r="H91" s="56" t="s">
        <v>527</v>
      </c>
      <c r="I91" s="56" t="s">
        <v>223</v>
      </c>
      <c r="J91" s="56">
        <v>15.65</v>
      </c>
      <c r="K91" s="56" t="s">
        <v>528</v>
      </c>
      <c r="L91" s="56" t="s">
        <v>12</v>
      </c>
      <c r="M91" s="56" t="s">
        <v>529</v>
      </c>
      <c r="N91" s="56"/>
    </row>
    <row r="92" spans="1:14" s="13" customFormat="1" ht="135">
      <c r="A92" s="56">
        <v>91</v>
      </c>
      <c r="B92" s="56" t="s">
        <v>220</v>
      </c>
      <c r="C92" s="56" t="s">
        <v>530</v>
      </c>
      <c r="D92" s="56" t="s">
        <v>221</v>
      </c>
      <c r="E92" s="56" t="s">
        <v>12</v>
      </c>
      <c r="F92" s="75">
        <v>45565</v>
      </c>
      <c r="G92" s="75">
        <v>45656</v>
      </c>
      <c r="H92" s="56" t="s">
        <v>222</v>
      </c>
      <c r="I92" s="56" t="s">
        <v>223</v>
      </c>
      <c r="J92" s="56">
        <v>5</v>
      </c>
      <c r="K92" s="56" t="s">
        <v>224</v>
      </c>
      <c r="L92" s="56" t="s">
        <v>12</v>
      </c>
      <c r="M92" s="56" t="s">
        <v>531</v>
      </c>
      <c r="N92" s="56"/>
    </row>
    <row r="93" spans="1:14" s="13" customFormat="1" ht="105">
      <c r="A93" s="56">
        <v>92</v>
      </c>
      <c r="B93" s="56" t="s">
        <v>876</v>
      </c>
      <c r="C93" s="56" t="s">
        <v>532</v>
      </c>
      <c r="D93" s="56" t="s">
        <v>221</v>
      </c>
      <c r="E93" s="56" t="s">
        <v>12</v>
      </c>
      <c r="F93" s="75">
        <v>45565</v>
      </c>
      <c r="G93" s="75">
        <v>45656</v>
      </c>
      <c r="H93" s="56" t="s">
        <v>533</v>
      </c>
      <c r="I93" s="56" t="s">
        <v>223</v>
      </c>
      <c r="J93" s="56">
        <v>100</v>
      </c>
      <c r="K93" s="56" t="s">
        <v>534</v>
      </c>
      <c r="L93" s="56" t="s">
        <v>12</v>
      </c>
      <c r="M93" s="56" t="s">
        <v>535</v>
      </c>
      <c r="N93" s="56"/>
    </row>
    <row r="94" spans="1:14" s="13" customFormat="1" ht="120">
      <c r="A94" s="56">
        <v>93</v>
      </c>
      <c r="B94" s="56" t="s">
        <v>462</v>
      </c>
      <c r="C94" s="56" t="s">
        <v>463</v>
      </c>
      <c r="D94" s="56" t="s">
        <v>464</v>
      </c>
      <c r="E94" s="56" t="s">
        <v>12</v>
      </c>
      <c r="F94" s="75">
        <v>45446</v>
      </c>
      <c r="G94" s="75">
        <v>45590</v>
      </c>
      <c r="H94" s="56" t="s">
        <v>465</v>
      </c>
      <c r="I94" s="56" t="s">
        <v>466</v>
      </c>
      <c r="J94" s="56">
        <v>171.43</v>
      </c>
      <c r="K94" s="56" t="s">
        <v>467</v>
      </c>
      <c r="L94" s="56" t="s">
        <v>3</v>
      </c>
      <c r="M94" s="56" t="s">
        <v>468</v>
      </c>
      <c r="N94" s="56"/>
    </row>
    <row r="95" spans="1:14" s="13" customFormat="1" ht="105">
      <c r="A95" s="56">
        <v>94</v>
      </c>
      <c r="B95" s="56" t="s">
        <v>469</v>
      </c>
      <c r="C95" s="56" t="s">
        <v>470</v>
      </c>
      <c r="D95" s="56" t="s">
        <v>464</v>
      </c>
      <c r="E95" s="56" t="s">
        <v>12</v>
      </c>
      <c r="F95" s="75">
        <v>45555</v>
      </c>
      <c r="G95" s="75">
        <v>45583</v>
      </c>
      <c r="H95" s="56" t="s">
        <v>471</v>
      </c>
      <c r="I95" s="56" t="s">
        <v>466</v>
      </c>
      <c r="J95" s="56">
        <v>16.82</v>
      </c>
      <c r="K95" s="56" t="s">
        <v>472</v>
      </c>
      <c r="L95" s="56" t="s">
        <v>12</v>
      </c>
      <c r="M95" s="56" t="s">
        <v>473</v>
      </c>
      <c r="N95" s="56"/>
    </row>
    <row r="96" spans="1:14" s="13" customFormat="1" ht="60">
      <c r="A96" s="56">
        <v>95</v>
      </c>
      <c r="B96" s="56" t="s">
        <v>359</v>
      </c>
      <c r="C96" s="56" t="s">
        <v>474</v>
      </c>
      <c r="D96" s="56" t="s">
        <v>464</v>
      </c>
      <c r="E96" s="56" t="s">
        <v>12</v>
      </c>
      <c r="F96" s="75">
        <v>45548</v>
      </c>
      <c r="G96" s="75">
        <v>45590</v>
      </c>
      <c r="H96" s="56" t="s">
        <v>475</v>
      </c>
      <c r="I96" s="56" t="s">
        <v>466</v>
      </c>
      <c r="J96" s="56">
        <v>47.5</v>
      </c>
      <c r="K96" s="56" t="s">
        <v>476</v>
      </c>
      <c r="L96" s="56" t="s">
        <v>12</v>
      </c>
      <c r="M96" s="56" t="s">
        <v>477</v>
      </c>
      <c r="N96" s="56"/>
    </row>
    <row r="97" spans="1:14" s="13" customFormat="1" ht="90">
      <c r="A97" s="56">
        <v>96</v>
      </c>
      <c r="B97" s="56" t="s">
        <v>478</v>
      </c>
      <c r="C97" s="56" t="s">
        <v>479</v>
      </c>
      <c r="D97" s="56" t="s">
        <v>464</v>
      </c>
      <c r="E97" s="56" t="s">
        <v>12</v>
      </c>
      <c r="F97" s="75">
        <v>45544</v>
      </c>
      <c r="G97" s="75">
        <v>45604</v>
      </c>
      <c r="H97" s="56" t="s">
        <v>480</v>
      </c>
      <c r="I97" s="56" t="s">
        <v>466</v>
      </c>
      <c r="J97" s="56">
        <v>100</v>
      </c>
      <c r="K97" s="56" t="s">
        <v>481</v>
      </c>
      <c r="L97" s="56" t="s">
        <v>12</v>
      </c>
      <c r="M97" s="56" t="s">
        <v>482</v>
      </c>
      <c r="N97" s="56"/>
    </row>
    <row r="98" spans="1:14" s="13" customFormat="1" ht="135">
      <c r="A98" s="56">
        <v>97</v>
      </c>
      <c r="B98" s="56" t="s">
        <v>53</v>
      </c>
      <c r="C98" s="56" t="s">
        <v>483</v>
      </c>
      <c r="D98" s="56" t="s">
        <v>464</v>
      </c>
      <c r="E98" s="56" t="s">
        <v>12</v>
      </c>
      <c r="F98" s="75">
        <v>45551</v>
      </c>
      <c r="G98" s="75">
        <v>45611</v>
      </c>
      <c r="H98" s="56" t="s">
        <v>484</v>
      </c>
      <c r="I98" s="56" t="s">
        <v>466</v>
      </c>
      <c r="J98" s="56">
        <v>50</v>
      </c>
      <c r="K98" s="56" t="s">
        <v>485</v>
      </c>
      <c r="L98" s="56" t="s">
        <v>12</v>
      </c>
      <c r="M98" s="56" t="s">
        <v>486</v>
      </c>
      <c r="N98" s="56"/>
    </row>
    <row r="99" spans="1:14" s="13" customFormat="1" ht="60">
      <c r="A99" s="56">
        <v>98</v>
      </c>
      <c r="B99" s="56" t="s">
        <v>487</v>
      </c>
      <c r="C99" s="56" t="s">
        <v>488</v>
      </c>
      <c r="D99" s="56" t="s">
        <v>464</v>
      </c>
      <c r="E99" s="56" t="s">
        <v>12</v>
      </c>
      <c r="F99" s="75">
        <v>45569</v>
      </c>
      <c r="G99" s="75">
        <v>45604</v>
      </c>
      <c r="H99" s="56" t="s">
        <v>489</v>
      </c>
      <c r="I99" s="56" t="s">
        <v>466</v>
      </c>
      <c r="J99" s="56" t="s">
        <v>492</v>
      </c>
      <c r="K99" s="56" t="s">
        <v>490</v>
      </c>
      <c r="L99" s="56" t="s">
        <v>3</v>
      </c>
      <c r="M99" s="56" t="s">
        <v>491</v>
      </c>
      <c r="N99" s="56"/>
    </row>
    <row r="100" spans="1:14" s="13" customFormat="1" ht="135">
      <c r="A100" s="56">
        <v>99</v>
      </c>
      <c r="B100" s="27" t="s">
        <v>398</v>
      </c>
      <c r="C100" s="17" t="s">
        <v>399</v>
      </c>
      <c r="D100" s="28" t="s">
        <v>161</v>
      </c>
      <c r="E100" s="56" t="s">
        <v>12</v>
      </c>
      <c r="F100" s="33">
        <v>45518</v>
      </c>
      <c r="G100" s="33">
        <v>45590</v>
      </c>
      <c r="H100" s="28" t="s">
        <v>162</v>
      </c>
      <c r="I100" s="76" t="s">
        <v>163</v>
      </c>
      <c r="J100" s="51">
        <v>56.7</v>
      </c>
      <c r="K100" s="17" t="s">
        <v>400</v>
      </c>
      <c r="L100" s="77" t="s">
        <v>12</v>
      </c>
      <c r="M100" s="17" t="s">
        <v>401</v>
      </c>
      <c r="N100" s="56"/>
    </row>
    <row r="101" spans="1:14" s="13" customFormat="1" ht="75">
      <c r="A101" s="56">
        <v>100</v>
      </c>
      <c r="B101" s="27" t="s">
        <v>402</v>
      </c>
      <c r="C101" s="17" t="s">
        <v>403</v>
      </c>
      <c r="D101" s="28" t="s">
        <v>161</v>
      </c>
      <c r="E101" s="56" t="s">
        <v>12</v>
      </c>
      <c r="F101" s="33">
        <v>45512</v>
      </c>
      <c r="G101" s="33">
        <v>45596</v>
      </c>
      <c r="H101" s="28" t="s">
        <v>404</v>
      </c>
      <c r="I101" s="76" t="s">
        <v>163</v>
      </c>
      <c r="J101" s="51">
        <v>51.68</v>
      </c>
      <c r="K101" s="65" t="s">
        <v>405</v>
      </c>
      <c r="L101" s="77" t="s">
        <v>3</v>
      </c>
      <c r="M101" s="17" t="s">
        <v>406</v>
      </c>
      <c r="N101" s="56"/>
    </row>
    <row r="102" spans="1:14" s="13" customFormat="1" ht="180">
      <c r="A102" s="56">
        <v>101</v>
      </c>
      <c r="B102" s="27" t="s">
        <v>407</v>
      </c>
      <c r="C102" s="17" t="s">
        <v>408</v>
      </c>
      <c r="D102" s="28" t="s">
        <v>161</v>
      </c>
      <c r="E102" s="56" t="s">
        <v>12</v>
      </c>
      <c r="F102" s="33">
        <v>45498</v>
      </c>
      <c r="G102" s="33">
        <v>45688</v>
      </c>
      <c r="H102" s="28" t="s">
        <v>409</v>
      </c>
      <c r="I102" s="76" t="s">
        <v>163</v>
      </c>
      <c r="J102" s="51">
        <v>110.84</v>
      </c>
      <c r="K102" s="17" t="s">
        <v>410</v>
      </c>
      <c r="L102" s="77" t="s">
        <v>3</v>
      </c>
      <c r="M102" s="17" t="s">
        <v>411</v>
      </c>
      <c r="N102" s="56" t="s">
        <v>412</v>
      </c>
    </row>
    <row r="103" spans="1:14" s="13" customFormat="1" ht="345">
      <c r="A103" s="56">
        <v>102</v>
      </c>
      <c r="B103" s="78" t="s">
        <v>413</v>
      </c>
      <c r="C103" s="79" t="s">
        <v>414</v>
      </c>
      <c r="D103" s="79" t="s">
        <v>161</v>
      </c>
      <c r="E103" s="56" t="s">
        <v>12</v>
      </c>
      <c r="F103" s="67">
        <v>45463</v>
      </c>
      <c r="G103" s="67">
        <v>45596</v>
      </c>
      <c r="H103" s="28" t="s">
        <v>164</v>
      </c>
      <c r="I103" s="76" t="s">
        <v>150</v>
      </c>
      <c r="J103" s="80">
        <v>261.89</v>
      </c>
      <c r="K103" s="79" t="s">
        <v>169</v>
      </c>
      <c r="L103" s="77" t="s">
        <v>12</v>
      </c>
      <c r="M103" s="79" t="s">
        <v>415</v>
      </c>
      <c r="N103" s="56"/>
    </row>
    <row r="104" spans="1:14" s="13" customFormat="1" ht="409.5">
      <c r="A104" s="56">
        <v>103</v>
      </c>
      <c r="B104" s="78" t="s">
        <v>416</v>
      </c>
      <c r="C104" s="79" t="s">
        <v>417</v>
      </c>
      <c r="D104" s="79" t="s">
        <v>161</v>
      </c>
      <c r="E104" s="56" t="s">
        <v>12</v>
      </c>
      <c r="F104" s="67">
        <v>45379</v>
      </c>
      <c r="G104" s="67">
        <v>45646</v>
      </c>
      <c r="H104" s="28" t="s">
        <v>127</v>
      </c>
      <c r="I104" s="76" t="s">
        <v>163</v>
      </c>
      <c r="J104" s="80">
        <v>86.63</v>
      </c>
      <c r="K104" s="79" t="s">
        <v>153</v>
      </c>
      <c r="L104" s="81" t="s">
        <v>12</v>
      </c>
      <c r="M104" s="79" t="s">
        <v>418</v>
      </c>
      <c r="N104" s="79" t="s">
        <v>419</v>
      </c>
    </row>
    <row r="105" spans="1:14" s="13" customFormat="1" ht="210">
      <c r="A105" s="56">
        <v>104</v>
      </c>
      <c r="B105" s="78" t="s">
        <v>154</v>
      </c>
      <c r="C105" s="79" t="s">
        <v>155</v>
      </c>
      <c r="D105" s="79" t="s">
        <v>161</v>
      </c>
      <c r="E105" s="56" t="s">
        <v>12</v>
      </c>
      <c r="F105" s="67">
        <v>45323</v>
      </c>
      <c r="G105" s="67">
        <v>45657</v>
      </c>
      <c r="H105" s="28" t="s">
        <v>156</v>
      </c>
      <c r="I105" s="76" t="s">
        <v>163</v>
      </c>
      <c r="J105" s="80">
        <v>46.03</v>
      </c>
      <c r="K105" s="65" t="s">
        <v>157</v>
      </c>
      <c r="L105" s="81" t="s">
        <v>3</v>
      </c>
      <c r="M105" s="56" t="s">
        <v>420</v>
      </c>
      <c r="N105" s="56"/>
    </row>
    <row r="106" spans="1:14" s="13" customFormat="1" ht="255">
      <c r="A106" s="56">
        <v>105</v>
      </c>
      <c r="B106" s="78" t="s">
        <v>158</v>
      </c>
      <c r="C106" s="79" t="s">
        <v>421</v>
      </c>
      <c r="D106" s="79" t="s">
        <v>161</v>
      </c>
      <c r="E106" s="56" t="s">
        <v>12</v>
      </c>
      <c r="F106" s="67">
        <v>45323</v>
      </c>
      <c r="G106" s="67">
        <v>45657</v>
      </c>
      <c r="H106" s="28" t="s">
        <v>156</v>
      </c>
      <c r="I106" s="9" t="s">
        <v>163</v>
      </c>
      <c r="J106" s="79">
        <v>377.85</v>
      </c>
      <c r="K106" s="79" t="s">
        <v>159</v>
      </c>
      <c r="L106" s="81" t="s">
        <v>3</v>
      </c>
      <c r="M106" s="56" t="s">
        <v>422</v>
      </c>
      <c r="N106" s="56"/>
    </row>
    <row r="107" spans="1:14" s="13" customFormat="1" ht="225">
      <c r="A107" s="56">
        <v>106</v>
      </c>
      <c r="B107" s="78" t="s">
        <v>423</v>
      </c>
      <c r="C107" s="79" t="s">
        <v>424</v>
      </c>
      <c r="D107" s="79" t="s">
        <v>161</v>
      </c>
      <c r="E107" s="56" t="s">
        <v>12</v>
      </c>
      <c r="F107" s="67">
        <v>45239</v>
      </c>
      <c r="G107" s="67">
        <v>46022</v>
      </c>
      <c r="H107" s="28" t="s">
        <v>156</v>
      </c>
      <c r="I107" s="9" t="s">
        <v>163</v>
      </c>
      <c r="J107" s="79">
        <v>106.87</v>
      </c>
      <c r="K107" s="79" t="s">
        <v>160</v>
      </c>
      <c r="L107" s="81" t="s">
        <v>3</v>
      </c>
      <c r="M107" s="56" t="s">
        <v>425</v>
      </c>
      <c r="N107" s="56"/>
    </row>
    <row r="108" spans="1:14" s="13" customFormat="1" ht="270">
      <c r="A108" s="56">
        <v>107</v>
      </c>
      <c r="B108" s="78" t="s">
        <v>426</v>
      </c>
      <c r="C108" s="79" t="s">
        <v>427</v>
      </c>
      <c r="D108" s="79" t="s">
        <v>161</v>
      </c>
      <c r="E108" s="56" t="s">
        <v>12</v>
      </c>
      <c r="F108" s="67">
        <v>45526</v>
      </c>
      <c r="G108" s="67">
        <v>45593</v>
      </c>
      <c r="H108" s="28" t="s">
        <v>428</v>
      </c>
      <c r="I108" s="9" t="s">
        <v>163</v>
      </c>
      <c r="J108" s="79">
        <v>129.19999999999999</v>
      </c>
      <c r="K108" s="65" t="s">
        <v>429</v>
      </c>
      <c r="L108" s="81" t="s">
        <v>3</v>
      </c>
      <c r="M108" s="56" t="s">
        <v>430</v>
      </c>
      <c r="N108" s="56"/>
    </row>
    <row r="109" spans="1:14" s="13" customFormat="1" ht="255">
      <c r="A109" s="56">
        <v>108</v>
      </c>
      <c r="B109" s="78" t="s">
        <v>431</v>
      </c>
      <c r="C109" s="79" t="s">
        <v>432</v>
      </c>
      <c r="D109" s="79" t="s">
        <v>161</v>
      </c>
      <c r="E109" s="56" t="s">
        <v>12</v>
      </c>
      <c r="F109" s="67">
        <v>45526</v>
      </c>
      <c r="G109" s="67">
        <v>45593</v>
      </c>
      <c r="H109" s="28" t="s">
        <v>428</v>
      </c>
      <c r="I109" s="10" t="s">
        <v>163</v>
      </c>
      <c r="J109" s="79">
        <v>61.74</v>
      </c>
      <c r="K109" s="65" t="s">
        <v>433</v>
      </c>
      <c r="L109" s="81" t="s">
        <v>3</v>
      </c>
      <c r="M109" s="56" t="s">
        <v>434</v>
      </c>
      <c r="N109" s="56"/>
    </row>
    <row r="110" spans="1:14" s="13" customFormat="1" ht="45">
      <c r="A110" s="56">
        <v>109</v>
      </c>
      <c r="B110" s="78" t="s">
        <v>62</v>
      </c>
      <c r="C110" s="79" t="s">
        <v>435</v>
      </c>
      <c r="D110" s="79" t="s">
        <v>161</v>
      </c>
      <c r="E110" s="56" t="s">
        <v>12</v>
      </c>
      <c r="F110" s="67">
        <v>45525</v>
      </c>
      <c r="G110" s="67">
        <v>45664</v>
      </c>
      <c r="H110" s="28" t="s">
        <v>97</v>
      </c>
      <c r="I110" s="10" t="s">
        <v>150</v>
      </c>
      <c r="J110" s="79">
        <v>86.13</v>
      </c>
      <c r="K110" s="79" t="s">
        <v>436</v>
      </c>
      <c r="L110" s="77" t="s">
        <v>12</v>
      </c>
      <c r="M110" s="56" t="s">
        <v>437</v>
      </c>
      <c r="N110" s="56"/>
    </row>
    <row r="111" spans="1:14" s="13" customFormat="1" ht="150">
      <c r="A111" s="56">
        <v>110</v>
      </c>
      <c r="B111" s="78" t="s">
        <v>263</v>
      </c>
      <c r="C111" s="79" t="s">
        <v>438</v>
      </c>
      <c r="D111" s="79" t="s">
        <v>161</v>
      </c>
      <c r="E111" s="56" t="s">
        <v>12</v>
      </c>
      <c r="F111" s="67">
        <v>45526</v>
      </c>
      <c r="G111" s="67">
        <v>45572</v>
      </c>
      <c r="H111" s="28" t="s">
        <v>404</v>
      </c>
      <c r="I111" s="10" t="s">
        <v>165</v>
      </c>
      <c r="J111" s="79">
        <v>10.92</v>
      </c>
      <c r="K111" s="65" t="s">
        <v>439</v>
      </c>
      <c r="L111" s="77" t="s">
        <v>12</v>
      </c>
      <c r="M111" s="56" t="s">
        <v>440</v>
      </c>
      <c r="N111" s="56" t="s">
        <v>441</v>
      </c>
    </row>
    <row r="112" spans="1:14" s="13" customFormat="1" ht="150">
      <c r="A112" s="56">
        <v>111</v>
      </c>
      <c r="B112" s="78" t="s">
        <v>442</v>
      </c>
      <c r="C112" s="56" t="s">
        <v>443</v>
      </c>
      <c r="D112" s="79" t="s">
        <v>161</v>
      </c>
      <c r="E112" s="56" t="s">
        <v>12</v>
      </c>
      <c r="F112" s="67">
        <v>45550</v>
      </c>
      <c r="G112" s="67">
        <v>45580</v>
      </c>
      <c r="H112" s="28" t="s">
        <v>103</v>
      </c>
      <c r="I112" s="9" t="s">
        <v>150</v>
      </c>
      <c r="J112" s="79">
        <v>12.99</v>
      </c>
      <c r="K112" s="58" t="s">
        <v>444</v>
      </c>
      <c r="L112" s="77" t="s">
        <v>12</v>
      </c>
      <c r="M112" s="56" t="s">
        <v>445</v>
      </c>
      <c r="N112" s="56"/>
    </row>
    <row r="113" spans="1:14" s="21" customFormat="1" ht="90">
      <c r="A113" s="56">
        <v>112</v>
      </c>
      <c r="B113" s="78" t="s">
        <v>151</v>
      </c>
      <c r="C113" s="79" t="s">
        <v>446</v>
      </c>
      <c r="D113" s="79" t="s">
        <v>161</v>
      </c>
      <c r="E113" s="56" t="s">
        <v>12</v>
      </c>
      <c r="F113" s="67">
        <v>45408</v>
      </c>
      <c r="G113" s="67">
        <v>45580</v>
      </c>
      <c r="H113" s="28" t="s">
        <v>149</v>
      </c>
      <c r="I113" s="76" t="s">
        <v>163</v>
      </c>
      <c r="J113" s="80">
        <v>218.69</v>
      </c>
      <c r="K113" s="65" t="s">
        <v>152</v>
      </c>
      <c r="L113" s="77" t="s">
        <v>12</v>
      </c>
      <c r="M113" s="56" t="s">
        <v>447</v>
      </c>
      <c r="N113" s="56"/>
    </row>
    <row r="114" spans="1:14" s="21" customFormat="1" ht="409.5">
      <c r="A114" s="56">
        <v>113</v>
      </c>
      <c r="B114" s="93" t="s">
        <v>885</v>
      </c>
      <c r="C114" s="93" t="s">
        <v>886</v>
      </c>
      <c r="D114" s="82" t="s">
        <v>884</v>
      </c>
      <c r="E114" s="37" t="s">
        <v>500</v>
      </c>
      <c r="F114" s="40">
        <v>45553</v>
      </c>
      <c r="G114" s="40">
        <v>45600</v>
      </c>
      <c r="H114" s="93" t="s">
        <v>887</v>
      </c>
      <c r="I114" s="62" t="s">
        <v>883</v>
      </c>
      <c r="J114" s="94">
        <v>100.67</v>
      </c>
      <c r="K114" s="83" t="s">
        <v>888</v>
      </c>
      <c r="L114" s="93" t="s">
        <v>881</v>
      </c>
      <c r="M114" s="93" t="s">
        <v>889</v>
      </c>
      <c r="N114" s="93" t="s">
        <v>890</v>
      </c>
    </row>
    <row r="115" spans="1:14" s="21" customFormat="1" ht="150">
      <c r="A115" s="56">
        <v>114</v>
      </c>
      <c r="B115" s="93" t="s">
        <v>891</v>
      </c>
      <c r="C115" s="93" t="s">
        <v>892</v>
      </c>
      <c r="D115" s="82" t="s">
        <v>884</v>
      </c>
      <c r="E115" s="37" t="s">
        <v>500</v>
      </c>
      <c r="F115" s="40">
        <v>45484</v>
      </c>
      <c r="G115" s="40">
        <v>45581</v>
      </c>
      <c r="H115" s="93" t="s">
        <v>893</v>
      </c>
      <c r="I115" s="62" t="s">
        <v>883</v>
      </c>
      <c r="J115" s="94">
        <v>15.85</v>
      </c>
      <c r="K115" s="83" t="s">
        <v>894</v>
      </c>
      <c r="L115" s="93" t="s">
        <v>3</v>
      </c>
      <c r="M115" s="93" t="s">
        <v>895</v>
      </c>
      <c r="N115" s="56"/>
    </row>
    <row r="116" spans="1:14" s="21" customFormat="1" ht="150">
      <c r="A116" s="56">
        <v>115</v>
      </c>
      <c r="B116" s="93" t="s">
        <v>896</v>
      </c>
      <c r="C116" s="93" t="s">
        <v>897</v>
      </c>
      <c r="D116" s="82" t="s">
        <v>884</v>
      </c>
      <c r="E116" s="37" t="s">
        <v>500</v>
      </c>
      <c r="F116" s="40">
        <v>45485</v>
      </c>
      <c r="G116" s="40">
        <v>45581</v>
      </c>
      <c r="H116" s="93" t="s">
        <v>898</v>
      </c>
      <c r="I116" s="62" t="s">
        <v>883</v>
      </c>
      <c r="J116" s="94">
        <v>32.56</v>
      </c>
      <c r="K116" s="83" t="s">
        <v>899</v>
      </c>
      <c r="L116" s="93" t="s">
        <v>3</v>
      </c>
      <c r="M116" s="93" t="s">
        <v>900</v>
      </c>
      <c r="N116" s="56"/>
    </row>
    <row r="117" spans="1:14" s="21" customFormat="1" ht="135">
      <c r="A117" s="56">
        <v>116</v>
      </c>
      <c r="B117" s="93" t="s">
        <v>901</v>
      </c>
      <c r="C117" s="93" t="s">
        <v>59</v>
      </c>
      <c r="D117" s="82" t="s">
        <v>884</v>
      </c>
      <c r="E117" s="37" t="s">
        <v>500</v>
      </c>
      <c r="F117" s="40">
        <v>45560</v>
      </c>
      <c r="G117" s="40">
        <v>45604</v>
      </c>
      <c r="H117" s="93" t="s">
        <v>902</v>
      </c>
      <c r="I117" s="62" t="s">
        <v>883</v>
      </c>
      <c r="J117" s="94">
        <v>56.63</v>
      </c>
      <c r="K117" s="83" t="s">
        <v>903</v>
      </c>
      <c r="L117" s="93" t="s">
        <v>881</v>
      </c>
      <c r="M117" s="93" t="s">
        <v>904</v>
      </c>
      <c r="N117" s="93" t="s">
        <v>890</v>
      </c>
    </row>
    <row r="118" spans="1:14" s="21" customFormat="1" ht="300">
      <c r="A118" s="56">
        <v>117</v>
      </c>
      <c r="B118" s="82" t="s">
        <v>905</v>
      </c>
      <c r="C118" s="82" t="s">
        <v>906</v>
      </c>
      <c r="D118" s="82" t="s">
        <v>884</v>
      </c>
      <c r="E118" s="37" t="s">
        <v>500</v>
      </c>
      <c r="F118" s="40">
        <v>45464</v>
      </c>
      <c r="G118" s="40">
        <v>45596</v>
      </c>
      <c r="H118" s="82" t="s">
        <v>907</v>
      </c>
      <c r="I118" s="62" t="s">
        <v>883</v>
      </c>
      <c r="J118" s="95">
        <v>76.56</v>
      </c>
      <c r="K118" s="96" t="s">
        <v>908</v>
      </c>
      <c r="L118" s="82" t="s">
        <v>12</v>
      </c>
      <c r="M118" s="82" t="s">
        <v>909</v>
      </c>
      <c r="N118" s="56"/>
    </row>
    <row r="119" spans="1:14" s="21" customFormat="1" ht="120">
      <c r="A119" s="56">
        <v>118</v>
      </c>
      <c r="B119" s="82" t="s">
        <v>877</v>
      </c>
      <c r="C119" s="82" t="s">
        <v>878</v>
      </c>
      <c r="D119" s="82" t="s">
        <v>884</v>
      </c>
      <c r="E119" s="37" t="s">
        <v>500</v>
      </c>
      <c r="F119" s="40">
        <v>45386</v>
      </c>
      <c r="G119" s="40">
        <v>45567</v>
      </c>
      <c r="H119" s="82" t="s">
        <v>879</v>
      </c>
      <c r="I119" s="62" t="s">
        <v>883</v>
      </c>
      <c r="J119" s="95">
        <v>100.5</v>
      </c>
      <c r="K119" s="96" t="s">
        <v>880</v>
      </c>
      <c r="L119" s="82" t="s">
        <v>881</v>
      </c>
      <c r="M119" s="82" t="s">
        <v>882</v>
      </c>
      <c r="N119" s="93" t="s">
        <v>890</v>
      </c>
    </row>
    <row r="120" spans="1:14" s="21" customFormat="1" ht="45">
      <c r="A120" s="56">
        <v>119</v>
      </c>
      <c r="B120" s="84" t="s">
        <v>910</v>
      </c>
      <c r="C120" s="28" t="s">
        <v>911</v>
      </c>
      <c r="D120" s="28" t="s">
        <v>884</v>
      </c>
      <c r="E120" s="37" t="s">
        <v>500</v>
      </c>
      <c r="F120" s="33">
        <v>45513</v>
      </c>
      <c r="G120" s="33">
        <v>45596</v>
      </c>
      <c r="H120" s="28" t="s">
        <v>912</v>
      </c>
      <c r="I120" s="62" t="s">
        <v>883</v>
      </c>
      <c r="J120" s="85">
        <v>2.88</v>
      </c>
      <c r="K120" s="62" t="s">
        <v>913</v>
      </c>
      <c r="L120" s="28" t="s">
        <v>3</v>
      </c>
      <c r="M120" s="28" t="s">
        <v>914</v>
      </c>
      <c r="N120" s="86"/>
    </row>
    <row r="121" spans="1:14" s="21" customFormat="1" ht="45">
      <c r="A121" s="56">
        <v>120</v>
      </c>
      <c r="B121" s="84" t="s">
        <v>915</v>
      </c>
      <c r="C121" s="28" t="s">
        <v>911</v>
      </c>
      <c r="D121" s="28" t="s">
        <v>884</v>
      </c>
      <c r="E121" s="37" t="s">
        <v>500</v>
      </c>
      <c r="F121" s="33">
        <v>45513</v>
      </c>
      <c r="G121" s="33">
        <v>45596</v>
      </c>
      <c r="H121" s="28" t="s">
        <v>912</v>
      </c>
      <c r="I121" s="62" t="s">
        <v>883</v>
      </c>
      <c r="J121" s="85">
        <v>2.88</v>
      </c>
      <c r="K121" s="62" t="s">
        <v>916</v>
      </c>
      <c r="L121" s="28" t="s">
        <v>3</v>
      </c>
      <c r="M121" s="28" t="s">
        <v>914</v>
      </c>
      <c r="N121" s="86"/>
    </row>
    <row r="122" spans="1:14" s="21" customFormat="1" ht="45">
      <c r="A122" s="56">
        <v>121</v>
      </c>
      <c r="B122" s="27" t="s">
        <v>917</v>
      </c>
      <c r="C122" s="17" t="s">
        <v>918</v>
      </c>
      <c r="D122" s="28" t="s">
        <v>884</v>
      </c>
      <c r="E122" s="37" t="s">
        <v>500</v>
      </c>
      <c r="F122" s="33">
        <v>45579</v>
      </c>
      <c r="G122" s="33">
        <v>45611</v>
      </c>
      <c r="H122" s="28" t="s">
        <v>919</v>
      </c>
      <c r="I122" s="62" t="s">
        <v>883</v>
      </c>
      <c r="J122" s="261">
        <v>49.75</v>
      </c>
      <c r="K122" s="17" t="s">
        <v>920</v>
      </c>
      <c r="L122" s="28" t="s">
        <v>3</v>
      </c>
      <c r="M122" s="28" t="s">
        <v>900</v>
      </c>
      <c r="N122" s="56"/>
    </row>
    <row r="123" spans="1:14" s="21" customFormat="1" ht="45">
      <c r="A123" s="56">
        <v>122</v>
      </c>
      <c r="B123" s="27" t="s">
        <v>921</v>
      </c>
      <c r="C123" s="17" t="s">
        <v>918</v>
      </c>
      <c r="D123" s="28" t="s">
        <v>884</v>
      </c>
      <c r="E123" s="37" t="s">
        <v>500</v>
      </c>
      <c r="F123" s="33">
        <v>45579</v>
      </c>
      <c r="G123" s="33">
        <v>45611</v>
      </c>
      <c r="H123" s="28" t="s">
        <v>919</v>
      </c>
      <c r="I123" s="62" t="s">
        <v>883</v>
      </c>
      <c r="J123" s="261"/>
      <c r="K123" s="17" t="s">
        <v>920</v>
      </c>
      <c r="L123" s="28" t="s">
        <v>3</v>
      </c>
      <c r="M123" s="28" t="s">
        <v>900</v>
      </c>
      <c r="N123" s="56"/>
    </row>
    <row r="124" spans="1:14" s="21" customFormat="1" ht="105">
      <c r="A124" s="56">
        <v>123</v>
      </c>
      <c r="B124" s="27" t="s">
        <v>922</v>
      </c>
      <c r="C124" s="17" t="s">
        <v>923</v>
      </c>
      <c r="D124" s="28" t="s">
        <v>884</v>
      </c>
      <c r="E124" s="37" t="s">
        <v>500</v>
      </c>
      <c r="F124" s="33">
        <v>45586</v>
      </c>
      <c r="G124" s="33">
        <v>45625</v>
      </c>
      <c r="H124" s="28" t="s">
        <v>924</v>
      </c>
      <c r="I124" s="62" t="s">
        <v>883</v>
      </c>
      <c r="J124" s="261">
        <v>16.600000000000001</v>
      </c>
      <c r="K124" s="17" t="s">
        <v>920</v>
      </c>
      <c r="L124" s="28" t="s">
        <v>3</v>
      </c>
      <c r="M124" s="28" t="s">
        <v>925</v>
      </c>
      <c r="N124" s="56"/>
    </row>
    <row r="125" spans="1:14" s="21" customFormat="1" ht="105">
      <c r="A125" s="56">
        <v>124</v>
      </c>
      <c r="B125" s="23" t="s">
        <v>926</v>
      </c>
      <c r="C125" s="18" t="s">
        <v>923</v>
      </c>
      <c r="D125" s="26" t="s">
        <v>884</v>
      </c>
      <c r="E125" s="218" t="s">
        <v>500</v>
      </c>
      <c r="F125" s="219">
        <v>45586</v>
      </c>
      <c r="G125" s="219">
        <v>45625</v>
      </c>
      <c r="H125" s="26" t="s">
        <v>924</v>
      </c>
      <c r="I125" s="220" t="s">
        <v>883</v>
      </c>
      <c r="J125" s="262"/>
      <c r="K125" s="18" t="s">
        <v>920</v>
      </c>
      <c r="L125" s="26" t="s">
        <v>3</v>
      </c>
      <c r="M125" s="26" t="s">
        <v>925</v>
      </c>
      <c r="N125" s="221"/>
    </row>
    <row r="126" spans="1:14">
      <c r="B126" s="232"/>
      <c r="C126" s="233"/>
      <c r="D126" s="234"/>
      <c r="E126" s="235"/>
      <c r="F126" s="235"/>
      <c r="G126" s="236"/>
      <c r="H126" s="237"/>
      <c r="I126" s="238" t="s">
        <v>928</v>
      </c>
      <c r="J126" s="250">
        <f>SUM(J2:J125)</f>
        <v>6489.5500000000011</v>
      </c>
      <c r="K126" s="239"/>
      <c r="L126" s="240"/>
      <c r="M126" s="239"/>
      <c r="N126" s="241"/>
    </row>
    <row r="127" spans="1:14">
      <c r="B127" s="225"/>
      <c r="C127" s="226"/>
      <c r="D127" s="222"/>
      <c r="E127" s="227"/>
      <c r="F127" s="227"/>
      <c r="G127" s="5"/>
      <c r="H127" s="228"/>
      <c r="I127" s="223"/>
      <c r="J127" s="229"/>
      <c r="K127" s="230"/>
      <c r="L127" s="224"/>
      <c r="M127" s="230"/>
      <c r="N127" s="231"/>
    </row>
    <row r="128" spans="1:14">
      <c r="B128" s="225"/>
      <c r="C128" s="226"/>
      <c r="D128" s="222"/>
      <c r="E128" s="227"/>
      <c r="F128" s="227"/>
      <c r="G128" s="5"/>
      <c r="H128" s="228"/>
      <c r="I128" s="223"/>
      <c r="J128" s="229"/>
      <c r="K128" s="230"/>
      <c r="L128" s="224"/>
      <c r="M128" s="230"/>
      <c r="N128" s="231"/>
    </row>
    <row r="129" spans="2:14">
      <c r="B129" s="225"/>
      <c r="C129" s="226"/>
      <c r="D129" s="222"/>
      <c r="E129" s="227"/>
      <c r="F129" s="227"/>
      <c r="G129" s="5"/>
      <c r="H129" s="228"/>
      <c r="I129" s="223"/>
      <c r="J129" s="229"/>
      <c r="K129" s="230"/>
      <c r="L129" s="224"/>
      <c r="M129" s="230"/>
      <c r="N129" s="231"/>
    </row>
    <row r="130" spans="2:14">
      <c r="B130" s="225"/>
      <c r="C130" s="226"/>
      <c r="D130" s="222"/>
      <c r="E130" s="227"/>
      <c r="F130" s="227"/>
      <c r="G130" s="5"/>
      <c r="H130" s="228"/>
      <c r="I130" s="223"/>
      <c r="J130" s="229"/>
      <c r="K130" s="230"/>
      <c r="L130" s="224"/>
      <c r="M130" s="230"/>
      <c r="N130" s="231"/>
    </row>
    <row r="131" spans="2:14">
      <c r="B131" s="4"/>
      <c r="C131" s="4"/>
      <c r="D131" s="4"/>
      <c r="E131" s="4"/>
      <c r="F131" s="4"/>
      <c r="G131" s="4"/>
      <c r="H131" s="4"/>
      <c r="I131" s="4"/>
      <c r="J131" s="4"/>
      <c r="K131" s="4"/>
      <c r="L131" s="4"/>
      <c r="M131" s="4"/>
      <c r="N131" s="4"/>
    </row>
  </sheetData>
  <mergeCells count="2">
    <mergeCell ref="J122:J123"/>
    <mergeCell ref="J124:J125"/>
  </mergeCells>
  <phoneticPr fontId="14" type="noConversion"/>
  <hyperlinks>
    <hyperlink ref="K2" r:id="rId1" xr:uid="{B7FD5D84-A8B4-406C-B59F-E82976824704}"/>
    <hyperlink ref="K3" r:id="rId2" xr:uid="{96557D6E-B7F2-4651-9264-FD4E5B6A4F6F}"/>
    <hyperlink ref="K4" r:id="rId3" xr:uid="{ABA5B626-5646-47AF-9ED7-3AF11ED414B9}"/>
    <hyperlink ref="K105" r:id="rId4" xr:uid="{E834BFDF-6250-45DB-B55D-6028B525234A}"/>
    <hyperlink ref="K108" r:id="rId5" xr:uid="{9E0CB59F-B02B-4958-B7B5-289930218D8A}"/>
    <hyperlink ref="K109" r:id="rId6" xr:uid="{DA660232-0D93-4550-985A-EFF3532E38CF}"/>
    <hyperlink ref="K111" r:id="rId7" xr:uid="{F9DEBBDF-26A9-4126-9AE8-81E9B928C0E1}"/>
    <hyperlink ref="K101" r:id="rId8" xr:uid="{9E18A4DE-D85B-4CAB-B86D-4D0E4069E725}"/>
    <hyperlink ref="K112" r:id="rId9" xr:uid="{D62F1252-FB10-48B6-A15A-42404DA35588}"/>
    <hyperlink ref="K113" r:id="rId10" xr:uid="{CBE52A7C-28E3-4FE1-B71B-B446D3FA8E02}"/>
    <hyperlink ref="K24" r:id="rId11" xr:uid="{4BF8720A-E103-408A-96A4-59F309509CAA}"/>
    <hyperlink ref="K25" r:id="rId12" xr:uid="{041F10B5-D06F-405A-B97C-2F7960486C8D}"/>
    <hyperlink ref="K26" r:id="rId13" xr:uid="{B8010918-1C90-4081-981A-F9042D42217C}"/>
    <hyperlink ref="K27" r:id="rId14" xr:uid="{7FA9143A-C007-4D1E-B973-7BDFB7ECD07D}"/>
    <hyperlink ref="K28" r:id="rId15" xr:uid="{F8CEEF12-AFF8-41E0-8E50-06989EA80067}"/>
    <hyperlink ref="K29" r:id="rId16" xr:uid="{72A9407B-B67E-45D1-B4CC-0FC4D79E7F4A}"/>
    <hyperlink ref="K23" r:id="rId17" xr:uid="{DB4FC777-54C9-4C74-80F8-80D3406086C1}"/>
    <hyperlink ref="K22" r:id="rId18" xr:uid="{7EEBA675-82AA-4EBA-80EF-1D24DC3C90B9}"/>
    <hyperlink ref="K30" r:id="rId19" xr:uid="{252B3F76-E1BF-446D-9D3E-2E4B044CF796}"/>
    <hyperlink ref="K31" r:id="rId20" xr:uid="{0D7CB445-0C8D-40F3-9DF9-B9D26B51C709}"/>
    <hyperlink ref="K34" r:id="rId21" xr:uid="{9D738098-0294-4225-AFA5-BB231C15FFFB}"/>
    <hyperlink ref="K36" r:id="rId22" xr:uid="{5169D046-0B43-4D2F-8C74-604F5300147D}"/>
    <hyperlink ref="K33" r:id="rId23" xr:uid="{4DF3E54B-0095-4F52-BA09-6894B1AD7596}"/>
    <hyperlink ref="K32" r:id="rId24" xr:uid="{40C2AC0A-F7A4-4047-A3BF-D7C7C160075B}"/>
    <hyperlink ref="K35" r:id="rId25" xr:uid="{3D4C58FB-DF55-4F46-9709-5DAC99C96C71}"/>
    <hyperlink ref="K37" r:id="rId26" xr:uid="{A6470218-F586-4274-B921-17A96D02B33B}"/>
    <hyperlink ref="K38" r:id="rId27" xr:uid="{EC6BF5D2-D904-4CA2-9CB8-450B01317165}"/>
    <hyperlink ref="K39" r:id="rId28" xr:uid="{F621079D-FFDE-484D-A82D-0A0EFB4F67EB}"/>
    <hyperlink ref="K40" r:id="rId29" xr:uid="{5C2D943F-98F7-4EE1-84C7-BAB1543C6F2F}"/>
    <hyperlink ref="K55" r:id="rId30" xr:uid="{F5C12D54-7E81-4336-B770-41FC0017C1EC}"/>
    <hyperlink ref="K54" r:id="rId31" xr:uid="{2680BDEA-62B9-4517-89B7-8ED4262120BB}"/>
    <hyperlink ref="K114" r:id="rId32" xr:uid="{790518F9-3745-46C8-B532-F917799AAA0A}"/>
    <hyperlink ref="K115" r:id="rId33" xr:uid="{7DFF7FC3-4261-42C4-A845-159E4BE430BE}"/>
    <hyperlink ref="K116" r:id="rId34" xr:uid="{C6A2DADD-0A09-42D4-B370-139510C20D1D}"/>
    <hyperlink ref="K117" r:id="rId35" xr:uid="{A34EC815-79DD-44BC-9350-FF3412219718}"/>
    <hyperlink ref="K120" r:id="rId36" xr:uid="{AB1C146D-6DD7-4A0B-B3AB-28FBCFD7A86C}"/>
    <hyperlink ref="K121" r:id="rId37" xr:uid="{C67DDB2D-5450-4240-8F05-FB3310C9826C}"/>
  </hyperlinks>
  <pageMargins left="0.7" right="0.7" top="0.75" bottom="0.75" header="0.3" footer="0.3"/>
  <pageSetup paperSize="9" orientation="portrait" r:id="rId38"/>
  <tableParts count="1">
    <tablePart r:id="rId3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D2B7E-C1A7-4FBA-B493-483582D634D9}">
  <dimension ref="A1:QR32"/>
  <sheetViews>
    <sheetView tabSelected="1" topLeftCell="A23" zoomScale="70" zoomScaleNormal="70" workbookViewId="0">
      <selection activeCell="C30" sqref="C30"/>
    </sheetView>
  </sheetViews>
  <sheetFormatPr defaultRowHeight="15"/>
  <cols>
    <col min="2" max="2" width="14" customWidth="1"/>
    <col min="3" max="3" width="36.42578125" customWidth="1"/>
    <col min="4" max="4" width="44" customWidth="1"/>
    <col min="5" max="5" width="12.5703125" customWidth="1"/>
    <col min="6" max="6" width="22" customWidth="1"/>
    <col min="7" max="7" width="21.5703125" customWidth="1"/>
    <col min="8" max="8" width="39.85546875" customWidth="1"/>
    <col min="9" max="9" width="54.7109375" customWidth="1"/>
    <col min="10" max="10" width="17.28515625" customWidth="1"/>
    <col min="11" max="11" width="58.5703125" customWidth="1"/>
    <col min="12" max="12" width="18.5703125" customWidth="1"/>
    <col min="13" max="13" width="50.140625" customWidth="1"/>
    <col min="14" max="14" width="41" customWidth="1"/>
  </cols>
  <sheetData>
    <row r="1" spans="1:460" s="2" customFormat="1" ht="42" customHeight="1">
      <c r="A1" s="52" t="s">
        <v>183</v>
      </c>
      <c r="B1" s="52" t="s">
        <v>184</v>
      </c>
      <c r="C1" s="52" t="s">
        <v>185</v>
      </c>
      <c r="D1" s="52" t="s">
        <v>186</v>
      </c>
      <c r="E1" s="52" t="s">
        <v>187</v>
      </c>
      <c r="F1" s="52" t="s">
        <v>188</v>
      </c>
      <c r="G1" s="52" t="s">
        <v>189</v>
      </c>
      <c r="H1" s="52" t="s">
        <v>190</v>
      </c>
      <c r="I1" s="52" t="s">
        <v>191</v>
      </c>
      <c r="J1" s="52" t="s">
        <v>192</v>
      </c>
      <c r="K1" s="52" t="s">
        <v>193</v>
      </c>
      <c r="L1" s="52" t="s">
        <v>194</v>
      </c>
      <c r="M1" s="52" t="s">
        <v>195</v>
      </c>
      <c r="N1" s="52" t="s">
        <v>310</v>
      </c>
    </row>
    <row r="2" spans="1:460" ht="45">
      <c r="A2" s="102">
        <v>1</v>
      </c>
      <c r="B2" s="16" t="s">
        <v>448</v>
      </c>
      <c r="C2" s="22" t="s">
        <v>126</v>
      </c>
      <c r="D2" s="11" t="s">
        <v>200</v>
      </c>
      <c r="E2" s="53" t="s">
        <v>12</v>
      </c>
      <c r="F2" s="43">
        <v>45586</v>
      </c>
      <c r="G2" s="43">
        <v>45626</v>
      </c>
      <c r="H2" s="11" t="s">
        <v>450</v>
      </c>
      <c r="I2" s="45" t="s">
        <v>202</v>
      </c>
      <c r="J2" s="97">
        <v>100</v>
      </c>
      <c r="K2" s="22" t="s">
        <v>460</v>
      </c>
      <c r="L2" s="69" t="s">
        <v>3</v>
      </c>
      <c r="M2" s="22" t="s">
        <v>451</v>
      </c>
      <c r="N2" s="102"/>
    </row>
    <row r="3" spans="1:460" ht="45">
      <c r="A3" s="102">
        <v>2</v>
      </c>
      <c r="B3" s="46" t="s">
        <v>34</v>
      </c>
      <c r="C3" s="52" t="s">
        <v>205</v>
      </c>
      <c r="D3" s="11" t="s">
        <v>200</v>
      </c>
      <c r="E3" s="53" t="s">
        <v>12</v>
      </c>
      <c r="F3" s="103">
        <v>45582</v>
      </c>
      <c r="G3" s="103">
        <v>45625</v>
      </c>
      <c r="H3" s="11" t="s">
        <v>450</v>
      </c>
      <c r="I3" s="52" t="s">
        <v>202</v>
      </c>
      <c r="J3" s="98">
        <v>30</v>
      </c>
      <c r="K3" s="22" t="s">
        <v>460</v>
      </c>
      <c r="L3" s="104" t="s">
        <v>3</v>
      </c>
      <c r="M3" s="71" t="s">
        <v>207</v>
      </c>
      <c r="N3" s="11"/>
    </row>
    <row r="4" spans="1:460" ht="45">
      <c r="A4" s="102">
        <v>3</v>
      </c>
      <c r="B4" s="48" t="s">
        <v>452</v>
      </c>
      <c r="C4" s="52" t="s">
        <v>453</v>
      </c>
      <c r="D4" s="11" t="s">
        <v>200</v>
      </c>
      <c r="E4" s="53" t="s">
        <v>12</v>
      </c>
      <c r="F4" s="70">
        <v>45590</v>
      </c>
      <c r="G4" s="70">
        <v>45632</v>
      </c>
      <c r="H4" s="11" t="s">
        <v>450</v>
      </c>
      <c r="I4" s="52" t="s">
        <v>202</v>
      </c>
      <c r="J4" s="98">
        <v>30</v>
      </c>
      <c r="K4" s="22" t="s">
        <v>460</v>
      </c>
      <c r="L4" s="104" t="s">
        <v>3</v>
      </c>
      <c r="M4" s="71" t="s">
        <v>207</v>
      </c>
      <c r="N4" s="11"/>
    </row>
    <row r="5" spans="1:460" ht="45">
      <c r="A5" s="102">
        <v>4</v>
      </c>
      <c r="B5" s="48" t="s">
        <v>170</v>
      </c>
      <c r="C5" s="52" t="s">
        <v>454</v>
      </c>
      <c r="D5" s="11" t="s">
        <v>200</v>
      </c>
      <c r="E5" s="53" t="s">
        <v>12</v>
      </c>
      <c r="F5" s="70">
        <v>45596</v>
      </c>
      <c r="G5" s="70">
        <v>45657</v>
      </c>
      <c r="H5" s="11" t="s">
        <v>450</v>
      </c>
      <c r="I5" s="52" t="s">
        <v>202</v>
      </c>
      <c r="J5" s="98">
        <v>72</v>
      </c>
      <c r="K5" s="22" t="s">
        <v>460</v>
      </c>
      <c r="L5" s="104" t="s">
        <v>3</v>
      </c>
      <c r="M5" s="71" t="s">
        <v>207</v>
      </c>
      <c r="N5" s="11"/>
    </row>
    <row r="6" spans="1:460" ht="45">
      <c r="A6" s="102">
        <v>5</v>
      </c>
      <c r="B6" s="48" t="s">
        <v>170</v>
      </c>
      <c r="C6" s="52" t="s">
        <v>454</v>
      </c>
      <c r="D6" s="11" t="s">
        <v>200</v>
      </c>
      <c r="E6" s="53" t="s">
        <v>12</v>
      </c>
      <c r="F6" s="70">
        <v>45596</v>
      </c>
      <c r="G6" s="70">
        <v>45657</v>
      </c>
      <c r="H6" s="11" t="s">
        <v>450</v>
      </c>
      <c r="I6" s="52" t="s">
        <v>202</v>
      </c>
      <c r="J6" s="98">
        <v>32</v>
      </c>
      <c r="K6" s="22" t="s">
        <v>460</v>
      </c>
      <c r="L6" s="104" t="s">
        <v>3</v>
      </c>
      <c r="M6" s="71" t="s">
        <v>207</v>
      </c>
      <c r="N6" s="11"/>
    </row>
    <row r="7" spans="1:460" s="3" customFormat="1" ht="45">
      <c r="A7" s="102">
        <v>6</v>
      </c>
      <c r="B7" s="56" t="s">
        <v>333</v>
      </c>
      <c r="C7" s="22" t="s">
        <v>636</v>
      </c>
      <c r="D7" s="110" t="s">
        <v>279</v>
      </c>
      <c r="E7" s="53" t="s">
        <v>12</v>
      </c>
      <c r="F7" s="49">
        <v>45572</v>
      </c>
      <c r="G7" s="49">
        <v>45611</v>
      </c>
      <c r="H7" s="110" t="s">
        <v>637</v>
      </c>
      <c r="I7" s="111" t="s">
        <v>632</v>
      </c>
      <c r="J7" s="97">
        <v>50</v>
      </c>
      <c r="K7" s="22" t="s">
        <v>633</v>
      </c>
      <c r="L7" s="112" t="s">
        <v>325</v>
      </c>
      <c r="M7" s="22" t="s">
        <v>634</v>
      </c>
      <c r="N7" s="113" t="s">
        <v>635</v>
      </c>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c r="IX7" s="14"/>
      <c r="IY7" s="14"/>
      <c r="IZ7" s="14"/>
      <c r="JA7" s="14"/>
      <c r="JB7" s="14"/>
      <c r="JC7" s="14"/>
      <c r="JD7" s="14"/>
      <c r="JE7" s="14"/>
      <c r="JF7" s="14"/>
      <c r="JG7" s="14"/>
      <c r="JH7" s="14"/>
      <c r="JI7" s="14"/>
      <c r="JJ7" s="14"/>
      <c r="JK7" s="14"/>
      <c r="JL7" s="14"/>
      <c r="JM7" s="14"/>
      <c r="JN7" s="14"/>
      <c r="JO7" s="14"/>
      <c r="JP7" s="14"/>
      <c r="JQ7" s="14"/>
      <c r="JR7" s="14"/>
      <c r="JS7" s="14"/>
      <c r="JT7" s="14"/>
      <c r="JU7" s="14"/>
      <c r="JV7" s="14"/>
      <c r="JW7" s="14"/>
      <c r="JX7" s="14"/>
      <c r="JY7" s="14"/>
      <c r="JZ7" s="14"/>
      <c r="KA7" s="14"/>
      <c r="KB7" s="14"/>
      <c r="KC7" s="14"/>
      <c r="KD7" s="14"/>
      <c r="KE7" s="14"/>
      <c r="KF7" s="14"/>
      <c r="KG7" s="14"/>
      <c r="KH7" s="14"/>
      <c r="KI7" s="14"/>
      <c r="KJ7" s="14"/>
      <c r="KK7" s="14"/>
      <c r="KL7" s="14"/>
      <c r="KM7" s="14"/>
      <c r="KN7" s="14"/>
      <c r="KO7" s="14"/>
      <c r="KP7" s="14"/>
      <c r="KQ7" s="14"/>
      <c r="KR7" s="14"/>
      <c r="KS7" s="14"/>
      <c r="KT7" s="14"/>
      <c r="KU7" s="14"/>
      <c r="KV7" s="14"/>
      <c r="KW7" s="14"/>
      <c r="KX7" s="14"/>
      <c r="KY7" s="14"/>
      <c r="KZ7" s="14"/>
      <c r="LA7" s="14"/>
      <c r="LB7" s="14"/>
      <c r="LC7" s="14"/>
      <c r="LD7" s="14"/>
      <c r="LE7" s="14"/>
      <c r="LF7" s="14"/>
      <c r="LG7" s="14"/>
      <c r="LH7" s="14"/>
      <c r="LI7" s="14"/>
      <c r="LJ7" s="14"/>
      <c r="LK7" s="14"/>
      <c r="LL7" s="14"/>
      <c r="LM7" s="14"/>
      <c r="LN7" s="14"/>
      <c r="LO7" s="14"/>
      <c r="LP7" s="14"/>
      <c r="LQ7" s="14"/>
      <c r="LR7" s="14"/>
      <c r="LS7" s="14"/>
      <c r="LT7" s="14"/>
      <c r="LU7" s="14"/>
      <c r="LV7" s="14"/>
      <c r="LW7" s="14"/>
      <c r="LX7" s="14"/>
      <c r="LY7" s="14"/>
      <c r="LZ7" s="14"/>
      <c r="MA7" s="14"/>
      <c r="MB7" s="14"/>
      <c r="MC7" s="14"/>
      <c r="MD7" s="14"/>
      <c r="ME7" s="14"/>
      <c r="MF7" s="14"/>
      <c r="MG7" s="14"/>
      <c r="MH7" s="14"/>
      <c r="MI7" s="14"/>
      <c r="MJ7" s="14"/>
      <c r="MK7" s="14"/>
      <c r="ML7" s="14"/>
      <c r="MM7" s="14"/>
      <c r="MN7" s="14"/>
      <c r="MO7" s="14"/>
      <c r="MP7" s="14"/>
      <c r="MQ7" s="14"/>
      <c r="MR7" s="14"/>
      <c r="MS7" s="14"/>
      <c r="MT7" s="14"/>
      <c r="MU7" s="14"/>
      <c r="MV7" s="14"/>
      <c r="MW7" s="14"/>
      <c r="MX7" s="14"/>
      <c r="MY7" s="14"/>
      <c r="MZ7" s="14"/>
      <c r="NA7" s="14"/>
      <c r="NB7" s="14"/>
      <c r="NC7" s="14"/>
      <c r="ND7" s="14"/>
      <c r="NE7" s="14"/>
      <c r="NF7" s="14"/>
      <c r="NG7" s="14"/>
      <c r="NH7" s="14"/>
      <c r="NI7" s="14"/>
      <c r="NJ7" s="14"/>
      <c r="NK7" s="14"/>
      <c r="NL7" s="14"/>
      <c r="NM7" s="14"/>
      <c r="NN7" s="14"/>
      <c r="NO7" s="14"/>
      <c r="NP7" s="14"/>
      <c r="NQ7" s="14"/>
      <c r="NR7" s="14"/>
      <c r="NS7" s="14"/>
      <c r="NT7" s="14"/>
      <c r="NU7" s="14"/>
      <c r="NV7" s="14"/>
      <c r="NW7" s="14"/>
      <c r="NX7" s="14"/>
      <c r="NY7" s="14"/>
      <c r="NZ7" s="14"/>
      <c r="OA7" s="14"/>
      <c r="OB7" s="14"/>
      <c r="OC7" s="14"/>
      <c r="OD7" s="14"/>
      <c r="OE7" s="14"/>
      <c r="OF7" s="14"/>
      <c r="OG7" s="14"/>
      <c r="OH7" s="14"/>
      <c r="OI7" s="14"/>
      <c r="OJ7" s="14"/>
      <c r="OK7" s="14"/>
      <c r="OL7" s="14"/>
      <c r="OM7" s="14"/>
      <c r="ON7" s="14"/>
      <c r="OO7" s="14"/>
      <c r="OP7" s="14"/>
      <c r="OQ7" s="14"/>
      <c r="OR7" s="14"/>
      <c r="OS7" s="14"/>
      <c r="OT7" s="14"/>
      <c r="OU7" s="14"/>
      <c r="OV7" s="14"/>
      <c r="OW7" s="14"/>
      <c r="OX7" s="14"/>
      <c r="OY7" s="14"/>
      <c r="OZ7" s="14"/>
      <c r="PA7" s="14"/>
      <c r="PB7" s="14"/>
      <c r="PC7" s="14"/>
      <c r="PD7" s="14"/>
      <c r="PE7" s="14"/>
      <c r="PF7" s="14"/>
      <c r="PG7" s="14"/>
      <c r="PH7" s="14"/>
      <c r="PI7" s="14"/>
      <c r="PJ7" s="14"/>
      <c r="PK7" s="14"/>
      <c r="PL7" s="14"/>
      <c r="PM7" s="14"/>
      <c r="PN7" s="14"/>
      <c r="PO7" s="14"/>
      <c r="PP7" s="14"/>
      <c r="PQ7" s="14"/>
      <c r="PR7" s="14"/>
      <c r="PS7" s="14"/>
      <c r="PT7" s="14"/>
      <c r="PU7" s="14"/>
      <c r="PV7" s="14"/>
      <c r="PW7" s="14"/>
      <c r="PX7" s="14"/>
      <c r="PY7" s="14"/>
      <c r="PZ7" s="14"/>
      <c r="QA7" s="14"/>
      <c r="QB7" s="14"/>
      <c r="QC7" s="14"/>
      <c r="QD7" s="14"/>
      <c r="QE7" s="14"/>
      <c r="QF7" s="14"/>
      <c r="QG7" s="14"/>
      <c r="QH7" s="14"/>
      <c r="QI7" s="14"/>
      <c r="QJ7" s="14"/>
      <c r="QK7" s="14"/>
      <c r="QL7" s="14"/>
      <c r="QM7" s="14"/>
      <c r="QN7" s="14"/>
      <c r="QO7" s="14"/>
      <c r="QP7" s="14"/>
      <c r="QQ7" s="14"/>
      <c r="QR7" s="14"/>
    </row>
    <row r="8" spans="1:460" s="3" customFormat="1" ht="105">
      <c r="A8" s="102">
        <v>7</v>
      </c>
      <c r="B8" s="56" t="s">
        <v>638</v>
      </c>
      <c r="C8" s="109" t="s">
        <v>641</v>
      </c>
      <c r="D8" s="110" t="s">
        <v>279</v>
      </c>
      <c r="E8" s="53" t="s">
        <v>12</v>
      </c>
      <c r="F8" s="114">
        <v>45580</v>
      </c>
      <c r="G8" s="115">
        <v>45623</v>
      </c>
      <c r="H8" s="116" t="s">
        <v>642</v>
      </c>
      <c r="I8" s="89" t="s">
        <v>639</v>
      </c>
      <c r="J8" s="117">
        <v>42.5</v>
      </c>
      <c r="K8" s="105" t="s">
        <v>842</v>
      </c>
      <c r="L8" s="112" t="s">
        <v>325</v>
      </c>
      <c r="M8" s="113" t="s">
        <v>640</v>
      </c>
      <c r="N8" s="109"/>
    </row>
    <row r="9" spans="1:460" ht="90">
      <c r="A9" s="102">
        <v>8</v>
      </c>
      <c r="B9" s="56" t="s">
        <v>564</v>
      </c>
      <c r="C9" s="56" t="s">
        <v>32</v>
      </c>
      <c r="D9" s="56" t="s">
        <v>2</v>
      </c>
      <c r="E9" s="56" t="s">
        <v>12</v>
      </c>
      <c r="F9" s="33">
        <v>45572</v>
      </c>
      <c r="G9" s="33">
        <v>45630</v>
      </c>
      <c r="H9" s="56" t="s">
        <v>565</v>
      </c>
      <c r="I9" s="56" t="s">
        <v>562</v>
      </c>
      <c r="J9" s="77">
        <v>6.1</v>
      </c>
      <c r="K9" s="58" t="s">
        <v>584</v>
      </c>
      <c r="L9" s="56" t="s">
        <v>3</v>
      </c>
      <c r="M9" s="56" t="s">
        <v>566</v>
      </c>
      <c r="N9" s="106"/>
    </row>
    <row r="10" spans="1:460" ht="105">
      <c r="A10" s="102">
        <v>9</v>
      </c>
      <c r="B10" s="56" t="s">
        <v>299</v>
      </c>
      <c r="C10" s="56" t="s">
        <v>572</v>
      </c>
      <c r="D10" s="56" t="s">
        <v>2</v>
      </c>
      <c r="E10" s="56" t="s">
        <v>12</v>
      </c>
      <c r="F10" s="33">
        <v>45568</v>
      </c>
      <c r="G10" s="33">
        <v>45629</v>
      </c>
      <c r="H10" s="56" t="s">
        <v>573</v>
      </c>
      <c r="I10" s="56" t="s">
        <v>574</v>
      </c>
      <c r="J10" s="77">
        <v>10.7</v>
      </c>
      <c r="K10" s="58" t="s">
        <v>584</v>
      </c>
      <c r="L10" s="56" t="s">
        <v>12</v>
      </c>
      <c r="M10" s="56" t="s">
        <v>575</v>
      </c>
      <c r="N10" s="106"/>
    </row>
    <row r="11" spans="1:460" ht="90">
      <c r="A11" s="102">
        <v>10</v>
      </c>
      <c r="B11" s="56" t="s">
        <v>576</v>
      </c>
      <c r="C11" s="56" t="s">
        <v>577</v>
      </c>
      <c r="D11" s="56" t="s">
        <v>2</v>
      </c>
      <c r="E11" s="56" t="s">
        <v>12</v>
      </c>
      <c r="F11" s="33">
        <v>45584</v>
      </c>
      <c r="G11" s="33">
        <v>45645</v>
      </c>
      <c r="H11" s="56" t="s">
        <v>578</v>
      </c>
      <c r="I11" s="56" t="s">
        <v>574</v>
      </c>
      <c r="J11" s="77">
        <v>19.100000000000001</v>
      </c>
      <c r="K11" s="58" t="s">
        <v>579</v>
      </c>
      <c r="L11" s="56" t="s">
        <v>12</v>
      </c>
      <c r="M11" s="56" t="s">
        <v>580</v>
      </c>
      <c r="N11" s="106"/>
    </row>
    <row r="12" spans="1:460" ht="45">
      <c r="A12" s="102">
        <v>11</v>
      </c>
      <c r="B12" s="56" t="s">
        <v>469</v>
      </c>
      <c r="C12" s="56" t="s">
        <v>581</v>
      </c>
      <c r="D12" s="56" t="s">
        <v>2</v>
      </c>
      <c r="E12" s="56" t="s">
        <v>12</v>
      </c>
      <c r="F12" s="33">
        <v>45596</v>
      </c>
      <c r="G12" s="33">
        <v>45659</v>
      </c>
      <c r="H12" s="56" t="s">
        <v>578</v>
      </c>
      <c r="I12" s="56" t="s">
        <v>574</v>
      </c>
      <c r="J12" s="77">
        <v>17.600000000000001</v>
      </c>
      <c r="K12" s="58" t="s">
        <v>584</v>
      </c>
      <c r="L12" s="56" t="s">
        <v>3</v>
      </c>
      <c r="M12" s="56" t="s">
        <v>582</v>
      </c>
      <c r="N12" s="106" t="s">
        <v>583</v>
      </c>
    </row>
    <row r="13" spans="1:460" s="21" customFormat="1" ht="45">
      <c r="A13" s="102">
        <v>12</v>
      </c>
      <c r="B13" s="56" t="s">
        <v>717</v>
      </c>
      <c r="C13" s="56" t="s">
        <v>718</v>
      </c>
      <c r="D13" s="56" t="s">
        <v>39</v>
      </c>
      <c r="E13" s="56" t="s">
        <v>12</v>
      </c>
      <c r="F13" s="33">
        <v>45568</v>
      </c>
      <c r="G13" s="33">
        <v>45596</v>
      </c>
      <c r="H13" s="56" t="s">
        <v>719</v>
      </c>
      <c r="I13" s="56" t="s">
        <v>720</v>
      </c>
      <c r="J13" s="77">
        <v>41.7</v>
      </c>
      <c r="K13" s="56" t="s">
        <v>721</v>
      </c>
      <c r="L13" s="56" t="s">
        <v>12</v>
      </c>
      <c r="M13" s="56" t="s">
        <v>722</v>
      </c>
      <c r="N13" s="106"/>
    </row>
    <row r="14" spans="1:460" s="21" customFormat="1" ht="30">
      <c r="A14" s="102">
        <v>13</v>
      </c>
      <c r="B14" s="56" t="s">
        <v>735</v>
      </c>
      <c r="C14" s="56" t="s">
        <v>505</v>
      </c>
      <c r="D14" s="56" t="s">
        <v>39</v>
      </c>
      <c r="E14" s="56" t="s">
        <v>12</v>
      </c>
      <c r="F14" s="33">
        <v>45566</v>
      </c>
      <c r="G14" s="33">
        <v>45578</v>
      </c>
      <c r="H14" s="56" t="s">
        <v>736</v>
      </c>
      <c r="I14" s="56" t="s">
        <v>40</v>
      </c>
      <c r="J14" s="77">
        <v>79.959999999999994</v>
      </c>
      <c r="K14" s="56" t="s">
        <v>737</v>
      </c>
      <c r="L14" s="56" t="s">
        <v>3</v>
      </c>
      <c r="M14" s="56" t="s">
        <v>45</v>
      </c>
      <c r="N14" s="106"/>
    </row>
    <row r="15" spans="1:460" s="21" customFormat="1" ht="60">
      <c r="A15" s="102">
        <v>14</v>
      </c>
      <c r="B15" s="56" t="s">
        <v>743</v>
      </c>
      <c r="C15" s="56" t="s">
        <v>744</v>
      </c>
      <c r="D15" s="56" t="s">
        <v>39</v>
      </c>
      <c r="E15" s="56" t="s">
        <v>12</v>
      </c>
      <c r="F15" s="33">
        <v>45565</v>
      </c>
      <c r="G15" s="33">
        <v>45596</v>
      </c>
      <c r="H15" s="56" t="s">
        <v>745</v>
      </c>
      <c r="I15" s="56" t="s">
        <v>720</v>
      </c>
      <c r="J15" s="77">
        <v>90.22</v>
      </c>
      <c r="K15" s="56" t="s">
        <v>746</v>
      </c>
      <c r="L15" s="56" t="s">
        <v>12</v>
      </c>
      <c r="M15" s="56" t="s">
        <v>747</v>
      </c>
      <c r="N15" s="106"/>
    </row>
    <row r="16" spans="1:460" s="21" customFormat="1" ht="60">
      <c r="A16" s="102">
        <v>15</v>
      </c>
      <c r="B16" s="56" t="s">
        <v>738</v>
      </c>
      <c r="C16" s="56" t="s">
        <v>744</v>
      </c>
      <c r="D16" s="56" t="s">
        <v>39</v>
      </c>
      <c r="E16" s="56" t="s">
        <v>12</v>
      </c>
      <c r="F16" s="33">
        <v>45565</v>
      </c>
      <c r="G16" s="33">
        <v>45596</v>
      </c>
      <c r="H16" s="56" t="s">
        <v>745</v>
      </c>
      <c r="I16" s="56" t="s">
        <v>720</v>
      </c>
      <c r="J16" s="77">
        <v>37.82</v>
      </c>
      <c r="K16" s="56" t="s">
        <v>748</v>
      </c>
      <c r="L16" s="56" t="s">
        <v>12</v>
      </c>
      <c r="M16" s="56" t="s">
        <v>747</v>
      </c>
      <c r="N16" s="106"/>
    </row>
    <row r="17" spans="1:14" s="21" customFormat="1" ht="45">
      <c r="A17" s="102">
        <v>16</v>
      </c>
      <c r="B17" s="56" t="s">
        <v>749</v>
      </c>
      <c r="C17" s="56" t="s">
        <v>750</v>
      </c>
      <c r="D17" s="56" t="s">
        <v>39</v>
      </c>
      <c r="E17" s="56" t="s">
        <v>12</v>
      </c>
      <c r="F17" s="33">
        <v>45565</v>
      </c>
      <c r="G17" s="33">
        <v>45580</v>
      </c>
      <c r="H17" s="56" t="s">
        <v>751</v>
      </c>
      <c r="I17" s="56" t="s">
        <v>752</v>
      </c>
      <c r="J17" s="77">
        <v>80</v>
      </c>
      <c r="K17" s="56" t="s">
        <v>753</v>
      </c>
      <c r="L17" s="56" t="s">
        <v>3</v>
      </c>
      <c r="M17" s="56" t="s">
        <v>45</v>
      </c>
      <c r="N17" s="106"/>
    </row>
    <row r="18" spans="1:14" s="21" customFormat="1" ht="30">
      <c r="A18" s="102">
        <v>17</v>
      </c>
      <c r="B18" s="56" t="s">
        <v>754</v>
      </c>
      <c r="C18" s="56" t="s">
        <v>755</v>
      </c>
      <c r="D18" s="56" t="s">
        <v>39</v>
      </c>
      <c r="E18" s="56" t="s">
        <v>12</v>
      </c>
      <c r="F18" s="33">
        <v>45561</v>
      </c>
      <c r="G18" s="33">
        <v>45589</v>
      </c>
      <c r="H18" s="56" t="s">
        <v>756</v>
      </c>
      <c r="I18" s="56" t="s">
        <v>757</v>
      </c>
      <c r="J18" s="77">
        <v>4.29</v>
      </c>
      <c r="K18" s="56" t="s">
        <v>758</v>
      </c>
      <c r="L18" s="56" t="s">
        <v>12</v>
      </c>
      <c r="M18" s="56" t="s">
        <v>728</v>
      </c>
      <c r="N18" s="106"/>
    </row>
    <row r="19" spans="1:14" ht="409.5">
      <c r="A19" s="102">
        <v>18</v>
      </c>
      <c r="B19" s="35" t="s">
        <v>62</v>
      </c>
      <c r="C19" s="35" t="s">
        <v>785</v>
      </c>
      <c r="D19" s="35" t="s">
        <v>760</v>
      </c>
      <c r="E19" s="35" t="s">
        <v>500</v>
      </c>
      <c r="F19" s="59">
        <v>45535</v>
      </c>
      <c r="G19" s="59">
        <v>45626</v>
      </c>
      <c r="H19" s="60" t="s">
        <v>64</v>
      </c>
      <c r="I19" s="35" t="s">
        <v>761</v>
      </c>
      <c r="J19" s="107">
        <v>86.53</v>
      </c>
      <c r="K19" s="62" t="s">
        <v>66</v>
      </c>
      <c r="L19" s="35" t="s">
        <v>500</v>
      </c>
      <c r="M19" s="35" t="s">
        <v>311</v>
      </c>
      <c r="N19" s="108"/>
    </row>
    <row r="20" spans="1:14" ht="409.5">
      <c r="A20" s="102">
        <v>19</v>
      </c>
      <c r="B20" s="35" t="s">
        <v>770</v>
      </c>
      <c r="C20" s="35" t="s">
        <v>771</v>
      </c>
      <c r="D20" s="35" t="s">
        <v>760</v>
      </c>
      <c r="E20" s="35" t="s">
        <v>500</v>
      </c>
      <c r="F20" s="59">
        <v>45565</v>
      </c>
      <c r="G20" s="59">
        <v>45611</v>
      </c>
      <c r="H20" s="60" t="s">
        <v>772</v>
      </c>
      <c r="I20" s="35" t="s">
        <v>761</v>
      </c>
      <c r="J20" s="107">
        <v>86.53</v>
      </c>
      <c r="K20" s="62" t="s">
        <v>773</v>
      </c>
      <c r="L20" s="35" t="s">
        <v>500</v>
      </c>
      <c r="M20" s="35" t="s">
        <v>774</v>
      </c>
      <c r="N20" s="108"/>
    </row>
    <row r="21" spans="1:14" ht="409.5">
      <c r="A21" s="102">
        <v>20</v>
      </c>
      <c r="B21" s="35" t="s">
        <v>775</v>
      </c>
      <c r="C21" s="35" t="s">
        <v>776</v>
      </c>
      <c r="D21" s="35" t="s">
        <v>760</v>
      </c>
      <c r="E21" s="35" t="s">
        <v>500</v>
      </c>
      <c r="F21" s="59">
        <v>45547</v>
      </c>
      <c r="G21" s="59">
        <v>45643</v>
      </c>
      <c r="H21" s="60" t="s">
        <v>777</v>
      </c>
      <c r="I21" s="35" t="s">
        <v>761</v>
      </c>
      <c r="J21" s="107">
        <v>75.36</v>
      </c>
      <c r="K21" s="62" t="s">
        <v>778</v>
      </c>
      <c r="L21" s="35" t="s">
        <v>325</v>
      </c>
      <c r="M21" s="35" t="s">
        <v>779</v>
      </c>
      <c r="N21" s="108"/>
    </row>
    <row r="22" spans="1:14" ht="409.5">
      <c r="A22" s="102">
        <v>21</v>
      </c>
      <c r="B22" s="35" t="s">
        <v>780</v>
      </c>
      <c r="C22" s="35" t="s">
        <v>781</v>
      </c>
      <c r="D22" s="35" t="s">
        <v>760</v>
      </c>
      <c r="E22" s="35" t="s">
        <v>500</v>
      </c>
      <c r="F22" s="59">
        <v>45551</v>
      </c>
      <c r="G22" s="59">
        <v>47118</v>
      </c>
      <c r="H22" s="60" t="s">
        <v>782</v>
      </c>
      <c r="I22" s="35" t="s">
        <v>761</v>
      </c>
      <c r="J22" s="107">
        <v>31.51</v>
      </c>
      <c r="K22" s="62" t="s">
        <v>783</v>
      </c>
      <c r="L22" s="35" t="s">
        <v>325</v>
      </c>
      <c r="M22" s="35" t="s">
        <v>784</v>
      </c>
      <c r="N22" s="108"/>
    </row>
    <row r="23" spans="1:14" s="21" customFormat="1" ht="105">
      <c r="A23" s="102">
        <v>22</v>
      </c>
      <c r="B23" s="16" t="s">
        <v>541</v>
      </c>
      <c r="C23" s="36" t="s">
        <v>542</v>
      </c>
      <c r="D23" s="36" t="s">
        <v>110</v>
      </c>
      <c r="E23" s="37" t="s">
        <v>449</v>
      </c>
      <c r="F23" s="38">
        <v>45596</v>
      </c>
      <c r="G23" s="38">
        <v>45688</v>
      </c>
      <c r="H23" s="36" t="s">
        <v>543</v>
      </c>
      <c r="I23" s="20" t="s">
        <v>230</v>
      </c>
      <c r="J23" s="100">
        <v>16.47</v>
      </c>
      <c r="K23" s="101" t="s">
        <v>112</v>
      </c>
      <c r="L23" s="64" t="s">
        <v>203</v>
      </c>
      <c r="M23" s="20" t="s">
        <v>210</v>
      </c>
      <c r="N23" s="20" t="s">
        <v>544</v>
      </c>
    </row>
    <row r="24" spans="1:14" s="21" customFormat="1" ht="90">
      <c r="A24" s="102">
        <v>23</v>
      </c>
      <c r="B24" s="16" t="s">
        <v>257</v>
      </c>
      <c r="C24" s="36" t="s">
        <v>539</v>
      </c>
      <c r="D24" s="36" t="s">
        <v>110</v>
      </c>
      <c r="E24" s="37" t="s">
        <v>449</v>
      </c>
      <c r="F24" s="38">
        <v>45596</v>
      </c>
      <c r="G24" s="38">
        <v>45672</v>
      </c>
      <c r="H24" s="36" t="s">
        <v>545</v>
      </c>
      <c r="I24" s="20" t="s">
        <v>230</v>
      </c>
      <c r="J24" s="100">
        <v>20.59</v>
      </c>
      <c r="K24" s="101" t="s">
        <v>112</v>
      </c>
      <c r="L24" s="64" t="s">
        <v>203</v>
      </c>
      <c r="M24" s="20" t="s">
        <v>546</v>
      </c>
      <c r="N24" s="20" t="s">
        <v>547</v>
      </c>
    </row>
    <row r="25" spans="1:14" s="21" customFormat="1" ht="105">
      <c r="A25" s="106">
        <v>24</v>
      </c>
      <c r="B25" s="16" t="s">
        <v>548</v>
      </c>
      <c r="C25" s="36" t="s">
        <v>549</v>
      </c>
      <c r="D25" s="36" t="s">
        <v>110</v>
      </c>
      <c r="E25" s="37" t="s">
        <v>449</v>
      </c>
      <c r="F25" s="38">
        <v>45573</v>
      </c>
      <c r="G25" s="38">
        <v>45609</v>
      </c>
      <c r="H25" s="36" t="s">
        <v>550</v>
      </c>
      <c r="I25" s="20" t="s">
        <v>111</v>
      </c>
      <c r="J25" s="100">
        <v>5.77</v>
      </c>
      <c r="K25" s="101" t="s">
        <v>112</v>
      </c>
      <c r="L25" s="64" t="s">
        <v>449</v>
      </c>
      <c r="M25" s="20" t="s">
        <v>551</v>
      </c>
      <c r="N25" s="20" t="s">
        <v>552</v>
      </c>
    </row>
    <row r="26" spans="1:14" s="21" customFormat="1" ht="45">
      <c r="A26" s="106">
        <v>25</v>
      </c>
      <c r="B26" s="27" t="s">
        <v>343</v>
      </c>
      <c r="C26" s="17" t="s">
        <v>344</v>
      </c>
      <c r="D26" s="28" t="s">
        <v>196</v>
      </c>
      <c r="E26" s="56" t="s">
        <v>12</v>
      </c>
      <c r="F26" s="37">
        <v>45588</v>
      </c>
      <c r="G26" s="37">
        <v>45600</v>
      </c>
      <c r="H26" s="28" t="s">
        <v>345</v>
      </c>
      <c r="I26" s="65" t="s">
        <v>843</v>
      </c>
      <c r="J26" s="100">
        <v>5</v>
      </c>
      <c r="K26" s="56" t="s">
        <v>459</v>
      </c>
      <c r="L26" s="145" t="s">
        <v>3</v>
      </c>
      <c r="M26" s="17" t="s">
        <v>844</v>
      </c>
      <c r="N26" s="106"/>
    </row>
    <row r="27" spans="1:14" s="21" customFormat="1" ht="60">
      <c r="A27" s="106">
        <v>26</v>
      </c>
      <c r="B27" s="56" t="s">
        <v>487</v>
      </c>
      <c r="C27" s="56" t="s">
        <v>488</v>
      </c>
      <c r="D27" s="56" t="s">
        <v>464</v>
      </c>
      <c r="E27" s="56" t="s">
        <v>12</v>
      </c>
      <c r="F27" s="75">
        <v>45569</v>
      </c>
      <c r="G27" s="75">
        <v>45604</v>
      </c>
      <c r="H27" s="56" t="s">
        <v>489</v>
      </c>
      <c r="I27" s="56" t="s">
        <v>466</v>
      </c>
      <c r="J27" s="77" t="s">
        <v>492</v>
      </c>
      <c r="K27" s="56" t="s">
        <v>490</v>
      </c>
      <c r="L27" s="56" t="s">
        <v>3</v>
      </c>
      <c r="M27" s="56" t="s">
        <v>491</v>
      </c>
      <c r="N27" s="56"/>
    </row>
    <row r="28" spans="1:14" s="21" customFormat="1" ht="45">
      <c r="A28" s="106">
        <v>27</v>
      </c>
      <c r="B28" s="27" t="s">
        <v>917</v>
      </c>
      <c r="C28" s="17" t="s">
        <v>918</v>
      </c>
      <c r="D28" s="28" t="s">
        <v>884</v>
      </c>
      <c r="E28" s="37" t="s">
        <v>500</v>
      </c>
      <c r="F28" s="33">
        <v>45579</v>
      </c>
      <c r="G28" s="33">
        <v>45611</v>
      </c>
      <c r="H28" s="28" t="s">
        <v>919</v>
      </c>
      <c r="I28" s="62" t="s">
        <v>883</v>
      </c>
      <c r="J28" s="263">
        <v>49.75</v>
      </c>
      <c r="K28" s="17" t="s">
        <v>920</v>
      </c>
      <c r="L28" s="29" t="s">
        <v>3</v>
      </c>
      <c r="M28" s="28" t="s">
        <v>900</v>
      </c>
      <c r="N28" s="106"/>
    </row>
    <row r="29" spans="1:14" s="21" customFormat="1" ht="45">
      <c r="A29" s="106">
        <v>28</v>
      </c>
      <c r="B29" s="27" t="s">
        <v>921</v>
      </c>
      <c r="C29" s="17" t="s">
        <v>918</v>
      </c>
      <c r="D29" s="28" t="s">
        <v>884</v>
      </c>
      <c r="E29" s="37" t="s">
        <v>500</v>
      </c>
      <c r="F29" s="33">
        <v>45579</v>
      </c>
      <c r="G29" s="33">
        <v>45611</v>
      </c>
      <c r="H29" s="28" t="s">
        <v>919</v>
      </c>
      <c r="I29" s="62" t="s">
        <v>883</v>
      </c>
      <c r="J29" s="263"/>
      <c r="K29" s="17" t="s">
        <v>920</v>
      </c>
      <c r="L29" s="29" t="s">
        <v>3</v>
      </c>
      <c r="M29" s="28" t="s">
        <v>900</v>
      </c>
      <c r="N29" s="106"/>
    </row>
    <row r="30" spans="1:14" s="21" customFormat="1" ht="90">
      <c r="A30" s="106">
        <v>29</v>
      </c>
      <c r="B30" s="27" t="s">
        <v>922</v>
      </c>
      <c r="C30" s="17" t="s">
        <v>923</v>
      </c>
      <c r="D30" s="28" t="s">
        <v>884</v>
      </c>
      <c r="E30" s="37" t="s">
        <v>500</v>
      </c>
      <c r="F30" s="33">
        <v>45586</v>
      </c>
      <c r="G30" s="33">
        <v>45625</v>
      </c>
      <c r="H30" s="28" t="s">
        <v>924</v>
      </c>
      <c r="I30" s="62" t="s">
        <v>883</v>
      </c>
      <c r="J30" s="263">
        <v>16.600000000000001</v>
      </c>
      <c r="K30" s="17" t="s">
        <v>920</v>
      </c>
      <c r="L30" s="29" t="s">
        <v>3</v>
      </c>
      <c r="M30" s="28" t="s">
        <v>925</v>
      </c>
      <c r="N30" s="106"/>
    </row>
    <row r="31" spans="1:14" s="21" customFormat="1" ht="90">
      <c r="A31" s="106">
        <v>30</v>
      </c>
      <c r="B31" s="27" t="s">
        <v>926</v>
      </c>
      <c r="C31" s="17" t="s">
        <v>923</v>
      </c>
      <c r="D31" s="28" t="s">
        <v>884</v>
      </c>
      <c r="E31" s="37" t="s">
        <v>500</v>
      </c>
      <c r="F31" s="33">
        <v>45586</v>
      </c>
      <c r="G31" s="33">
        <v>45625</v>
      </c>
      <c r="H31" s="28" t="s">
        <v>924</v>
      </c>
      <c r="I31" s="62" t="s">
        <v>883</v>
      </c>
      <c r="J31" s="263"/>
      <c r="K31" s="17" t="s">
        <v>920</v>
      </c>
      <c r="L31" s="29" t="s">
        <v>3</v>
      </c>
      <c r="M31" s="28" t="s">
        <v>925</v>
      </c>
      <c r="N31" s="106"/>
    </row>
    <row r="32" spans="1:14">
      <c r="I32" s="248" t="s">
        <v>928</v>
      </c>
      <c r="J32" s="249">
        <f>SUM(J2:J31)</f>
        <v>1138.0999999999999</v>
      </c>
    </row>
  </sheetData>
  <mergeCells count="2">
    <mergeCell ref="J28:J29"/>
    <mergeCell ref="J30:J31"/>
  </mergeCells>
  <hyperlinks>
    <hyperlink ref="K20" r:id="rId1" xr:uid="{1ADB11FE-C3A7-49F1-9443-9415D78DA8B2}"/>
    <hyperlink ref="K21" r:id="rId2" xr:uid="{E43794C7-7390-4FB3-9A73-902E509A0A91}"/>
    <hyperlink ref="K22" r:id="rId3" xr:uid="{E20D8E6E-48C9-461A-8C7A-A3147B68CCB0}"/>
    <hyperlink ref="K19" r:id="rId4" xr:uid="{654A34B3-2D0A-4D0F-9AC3-14C8A1FF304C}"/>
    <hyperlink ref="K23" r:id="rId5" xr:uid="{60C64EA0-99CD-4BB6-983E-AC0DD348A5B9}"/>
    <hyperlink ref="K24" r:id="rId6" xr:uid="{2C3C01D9-8CBB-4F14-BC63-38EA6A466E03}"/>
    <hyperlink ref="K25" r:id="rId7" xr:uid="{BABCE26F-DED4-4A9C-B131-5F254AE1F3B9}"/>
    <hyperlink ref="K8" r:id="rId8" xr:uid="{7FE605A5-3F54-455C-B1C6-6F956E0752D4}"/>
  </hyperlinks>
  <pageMargins left="0.7" right="0.7" top="0.75" bottom="0.75" header="0.3" footer="0.3"/>
  <tableParts count="1">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E9FBA-7E52-4C4D-9342-D1BA287BBB5F}">
  <dimension ref="A1:N86"/>
  <sheetViews>
    <sheetView topLeftCell="B79" zoomScale="60" zoomScaleNormal="60" workbookViewId="0">
      <selection activeCell="L60" sqref="L60"/>
    </sheetView>
  </sheetViews>
  <sheetFormatPr defaultRowHeight="15"/>
  <cols>
    <col min="2" max="2" width="13.140625" customWidth="1"/>
    <col min="3" max="3" width="34.85546875" customWidth="1"/>
    <col min="4" max="4" width="41" customWidth="1"/>
    <col min="5" max="5" width="20.140625" customWidth="1"/>
    <col min="6" max="6" width="25.5703125" customWidth="1"/>
    <col min="7" max="7" width="26.42578125" customWidth="1"/>
    <col min="8" max="8" width="36.7109375" customWidth="1"/>
    <col min="9" max="9" width="45.5703125" customWidth="1"/>
    <col min="10" max="10" width="16" customWidth="1"/>
    <col min="11" max="11" width="51.28515625" customWidth="1"/>
    <col min="12" max="12" width="15.5703125" customWidth="1"/>
    <col min="13" max="13" width="51.85546875" customWidth="1"/>
    <col min="14" max="14" width="35.7109375" customWidth="1"/>
  </cols>
  <sheetData>
    <row r="1" spans="1:14" s="1" customFormat="1" ht="63.75" customHeight="1">
      <c r="A1" s="121" t="s">
        <v>183</v>
      </c>
      <c r="B1" s="122" t="s">
        <v>184</v>
      </c>
      <c r="C1" s="122" t="s">
        <v>185</v>
      </c>
      <c r="D1" s="122" t="s">
        <v>186</v>
      </c>
      <c r="E1" s="122" t="s">
        <v>187</v>
      </c>
      <c r="F1" s="122" t="s">
        <v>188</v>
      </c>
      <c r="G1" s="122" t="s">
        <v>189</v>
      </c>
      <c r="H1" s="122" t="s">
        <v>190</v>
      </c>
      <c r="I1" s="122" t="s">
        <v>191</v>
      </c>
      <c r="J1" s="122" t="s">
        <v>192</v>
      </c>
      <c r="K1" s="122" t="s">
        <v>193</v>
      </c>
      <c r="L1" s="122" t="s">
        <v>194</v>
      </c>
      <c r="M1" s="122" t="s">
        <v>195</v>
      </c>
      <c r="N1" s="123" t="s">
        <v>310</v>
      </c>
    </row>
    <row r="2" spans="1:14" s="3" customFormat="1" ht="105">
      <c r="A2" s="124">
        <v>1</v>
      </c>
      <c r="B2" s="53" t="s">
        <v>0</v>
      </c>
      <c r="C2" s="53" t="s">
        <v>1</v>
      </c>
      <c r="D2" s="53" t="s">
        <v>2</v>
      </c>
      <c r="E2" s="25" t="s">
        <v>203</v>
      </c>
      <c r="F2" s="42">
        <v>45404</v>
      </c>
      <c r="G2" s="42">
        <v>45596</v>
      </c>
      <c r="H2" s="53" t="s">
        <v>4</v>
      </c>
      <c r="I2" s="53" t="s">
        <v>5</v>
      </c>
      <c r="J2" s="125">
        <v>21.8</v>
      </c>
      <c r="K2" s="53" t="s">
        <v>6</v>
      </c>
      <c r="L2" s="53" t="s">
        <v>3</v>
      </c>
      <c r="M2" s="53" t="s">
        <v>7</v>
      </c>
      <c r="N2" s="126"/>
    </row>
    <row r="3" spans="1:14" s="3" customFormat="1" ht="75">
      <c r="A3" s="124">
        <v>2</v>
      </c>
      <c r="B3" s="53" t="s">
        <v>8</v>
      </c>
      <c r="C3" s="53" t="s">
        <v>9</v>
      </c>
      <c r="D3" s="53" t="s">
        <v>2</v>
      </c>
      <c r="E3" s="25" t="s">
        <v>203</v>
      </c>
      <c r="F3" s="54">
        <v>45441</v>
      </c>
      <c r="G3" s="54">
        <v>45625</v>
      </c>
      <c r="H3" s="53" t="s">
        <v>10</v>
      </c>
      <c r="I3" s="53" t="s">
        <v>5</v>
      </c>
      <c r="J3" s="125">
        <v>42.97</v>
      </c>
      <c r="K3" s="53" t="s">
        <v>11</v>
      </c>
      <c r="L3" s="53" t="s">
        <v>12</v>
      </c>
      <c r="M3" s="53" t="s">
        <v>13</v>
      </c>
      <c r="N3" s="126"/>
    </row>
    <row r="4" spans="1:14" s="3" customFormat="1" ht="75">
      <c r="A4" s="124">
        <v>3</v>
      </c>
      <c r="B4" s="53" t="s">
        <v>14</v>
      </c>
      <c r="C4" s="53" t="s">
        <v>15</v>
      </c>
      <c r="D4" s="53" t="s">
        <v>2</v>
      </c>
      <c r="E4" s="25" t="s">
        <v>203</v>
      </c>
      <c r="F4" s="54">
        <v>45441</v>
      </c>
      <c r="G4" s="54">
        <v>45625</v>
      </c>
      <c r="H4" s="53" t="s">
        <v>16</v>
      </c>
      <c r="I4" s="53" t="s">
        <v>5</v>
      </c>
      <c r="J4" s="125">
        <v>71.92</v>
      </c>
      <c r="K4" s="53" t="s">
        <v>17</v>
      </c>
      <c r="L4" s="53" t="s">
        <v>3</v>
      </c>
      <c r="M4" s="53" t="s">
        <v>18</v>
      </c>
      <c r="N4" s="126"/>
    </row>
    <row r="5" spans="1:14" s="3" customFormat="1" ht="105">
      <c r="A5" s="124">
        <v>4</v>
      </c>
      <c r="B5" s="53" t="s">
        <v>559</v>
      </c>
      <c r="C5" s="53" t="s">
        <v>560</v>
      </c>
      <c r="D5" s="53" t="s">
        <v>2</v>
      </c>
      <c r="E5" s="25" t="s">
        <v>3</v>
      </c>
      <c r="F5" s="54">
        <v>45572</v>
      </c>
      <c r="G5" s="54">
        <v>45777</v>
      </c>
      <c r="H5" s="53" t="s">
        <v>561</v>
      </c>
      <c r="I5" s="53" t="s">
        <v>867</v>
      </c>
      <c r="J5" s="125">
        <v>55.6</v>
      </c>
      <c r="K5" s="53" t="s">
        <v>584</v>
      </c>
      <c r="L5" s="53" t="s">
        <v>3</v>
      </c>
      <c r="M5" s="53" t="s">
        <v>563</v>
      </c>
      <c r="N5" s="126"/>
    </row>
    <row r="6" spans="1:14" s="3" customFormat="1" ht="45">
      <c r="A6" s="124">
        <v>5</v>
      </c>
      <c r="B6" s="53" t="s">
        <v>567</v>
      </c>
      <c r="C6" s="53" t="s">
        <v>568</v>
      </c>
      <c r="D6" s="53" t="s">
        <v>2</v>
      </c>
      <c r="E6" s="25" t="s">
        <v>3</v>
      </c>
      <c r="F6" s="54">
        <v>45568</v>
      </c>
      <c r="G6" s="54">
        <v>45581</v>
      </c>
      <c r="H6" s="53" t="s">
        <v>569</v>
      </c>
      <c r="I6" s="53" t="s">
        <v>867</v>
      </c>
      <c r="J6" s="125">
        <v>20.8</v>
      </c>
      <c r="K6" s="53" t="s">
        <v>584</v>
      </c>
      <c r="L6" s="53" t="s">
        <v>3</v>
      </c>
      <c r="M6" s="53" t="s">
        <v>570</v>
      </c>
      <c r="N6" s="126"/>
    </row>
    <row r="7" spans="1:14" s="3" customFormat="1" ht="120">
      <c r="A7" s="124">
        <v>6</v>
      </c>
      <c r="B7" s="53" t="s">
        <v>23</v>
      </c>
      <c r="C7" s="53" t="s">
        <v>24</v>
      </c>
      <c r="D7" s="53" t="s">
        <v>2</v>
      </c>
      <c r="E7" s="25" t="s">
        <v>3</v>
      </c>
      <c r="F7" s="54">
        <v>45568</v>
      </c>
      <c r="G7" s="54">
        <v>45581</v>
      </c>
      <c r="H7" s="53" t="s">
        <v>571</v>
      </c>
      <c r="I7" s="53" t="s">
        <v>867</v>
      </c>
      <c r="J7" s="125">
        <v>29.9</v>
      </c>
      <c r="K7" s="53" t="s">
        <v>584</v>
      </c>
      <c r="L7" s="53" t="s">
        <v>3</v>
      </c>
      <c r="M7" s="53" t="s">
        <v>25</v>
      </c>
      <c r="N7" s="126"/>
    </row>
    <row r="8" spans="1:14" s="3" customFormat="1" ht="60">
      <c r="A8" s="124">
        <v>7</v>
      </c>
      <c r="B8" s="53" t="s">
        <v>26</v>
      </c>
      <c r="C8" s="53" t="s">
        <v>27</v>
      </c>
      <c r="D8" s="53" t="s">
        <v>2</v>
      </c>
      <c r="E8" s="25" t="s">
        <v>203</v>
      </c>
      <c r="F8" s="43">
        <v>45538</v>
      </c>
      <c r="G8" s="43">
        <v>45742</v>
      </c>
      <c r="H8" s="53" t="s">
        <v>28</v>
      </c>
      <c r="I8" s="53" t="s">
        <v>5</v>
      </c>
      <c r="J8" s="125">
        <v>7.9</v>
      </c>
      <c r="K8" s="53" t="s">
        <v>29</v>
      </c>
      <c r="L8" s="53" t="s">
        <v>3</v>
      </c>
      <c r="M8" s="53" t="s">
        <v>30</v>
      </c>
      <c r="N8" s="126"/>
    </row>
    <row r="9" spans="1:14" s="3" customFormat="1" ht="90">
      <c r="A9" s="124">
        <v>8</v>
      </c>
      <c r="B9" s="53" t="s">
        <v>31</v>
      </c>
      <c r="C9" s="53" t="s">
        <v>32</v>
      </c>
      <c r="D9" s="53" t="s">
        <v>2</v>
      </c>
      <c r="E9" s="25" t="s">
        <v>203</v>
      </c>
      <c r="F9" s="127">
        <v>45538</v>
      </c>
      <c r="G9" s="127">
        <v>45742</v>
      </c>
      <c r="H9" s="53" t="s">
        <v>33</v>
      </c>
      <c r="I9" s="53" t="s">
        <v>5</v>
      </c>
      <c r="J9" s="125">
        <v>38.5</v>
      </c>
      <c r="K9" s="53" t="s">
        <v>29</v>
      </c>
      <c r="L9" s="53" t="s">
        <v>3</v>
      </c>
      <c r="M9" s="53" t="s">
        <v>30</v>
      </c>
      <c r="N9" s="126"/>
    </row>
    <row r="10" spans="1:14" s="3" customFormat="1" ht="30">
      <c r="A10" s="124">
        <v>9</v>
      </c>
      <c r="B10" s="53" t="s">
        <v>41</v>
      </c>
      <c r="C10" s="53" t="s">
        <v>42</v>
      </c>
      <c r="D10" s="53" t="s">
        <v>39</v>
      </c>
      <c r="E10" s="25" t="s">
        <v>203</v>
      </c>
      <c r="F10" s="43">
        <v>45505</v>
      </c>
      <c r="G10" s="43">
        <v>45565</v>
      </c>
      <c r="H10" s="53" t="s">
        <v>43</v>
      </c>
      <c r="I10" s="53" t="s">
        <v>40</v>
      </c>
      <c r="J10" s="125">
        <v>4.32</v>
      </c>
      <c r="K10" s="53" t="s">
        <v>44</v>
      </c>
      <c r="L10" s="53" t="s">
        <v>3</v>
      </c>
      <c r="M10" s="53" t="s">
        <v>45</v>
      </c>
      <c r="N10" s="126"/>
    </row>
    <row r="11" spans="1:14" s="3" customFormat="1" ht="60">
      <c r="A11" s="124">
        <v>10</v>
      </c>
      <c r="B11" s="53" t="s">
        <v>68</v>
      </c>
      <c r="C11" s="53" t="s">
        <v>73</v>
      </c>
      <c r="D11" s="53" t="s">
        <v>63</v>
      </c>
      <c r="E11" s="25" t="s">
        <v>203</v>
      </c>
      <c r="F11" s="128">
        <v>45505</v>
      </c>
      <c r="G11" s="128">
        <v>45596</v>
      </c>
      <c r="H11" s="53" t="s">
        <v>74</v>
      </c>
      <c r="I11" s="53" t="s">
        <v>65</v>
      </c>
      <c r="J11" s="125">
        <v>4</v>
      </c>
      <c r="K11" s="53" t="s">
        <v>75</v>
      </c>
      <c r="L11" s="53" t="s">
        <v>3</v>
      </c>
      <c r="M11" s="53" t="s">
        <v>76</v>
      </c>
      <c r="N11" s="126"/>
    </row>
    <row r="12" spans="1:14" s="3" customFormat="1" ht="60">
      <c r="A12" s="124">
        <v>11</v>
      </c>
      <c r="B12" s="53" t="s">
        <v>81</v>
      </c>
      <c r="C12" s="53" t="s">
        <v>82</v>
      </c>
      <c r="D12" s="53" t="s">
        <v>63</v>
      </c>
      <c r="E12" s="25" t="s">
        <v>203</v>
      </c>
      <c r="F12" s="128">
        <v>45471</v>
      </c>
      <c r="G12" s="128">
        <v>45595</v>
      </c>
      <c r="H12" s="53" t="s">
        <v>83</v>
      </c>
      <c r="I12" s="53" t="s">
        <v>65</v>
      </c>
      <c r="J12" s="125">
        <v>73.92</v>
      </c>
      <c r="K12" s="53" t="s">
        <v>84</v>
      </c>
      <c r="L12" s="53" t="s">
        <v>3</v>
      </c>
      <c r="M12" s="53" t="s">
        <v>85</v>
      </c>
      <c r="N12" s="126"/>
    </row>
    <row r="13" spans="1:14" s="3" customFormat="1" ht="60">
      <c r="A13" s="124">
        <v>12</v>
      </c>
      <c r="B13" s="35" t="s">
        <v>68</v>
      </c>
      <c r="C13" s="35" t="s">
        <v>762</v>
      </c>
      <c r="D13" s="35" t="s">
        <v>760</v>
      </c>
      <c r="E13" s="35" t="s">
        <v>325</v>
      </c>
      <c r="F13" s="59">
        <v>45505</v>
      </c>
      <c r="G13" s="59">
        <v>45596</v>
      </c>
      <c r="H13" s="60" t="s">
        <v>74</v>
      </c>
      <c r="I13" s="35" t="s">
        <v>761</v>
      </c>
      <c r="J13" s="107">
        <v>4</v>
      </c>
      <c r="K13" s="62" t="s">
        <v>75</v>
      </c>
      <c r="L13" s="35" t="s">
        <v>325</v>
      </c>
      <c r="M13" s="35" t="s">
        <v>76</v>
      </c>
      <c r="N13" s="130"/>
    </row>
    <row r="14" spans="1:14" s="3" customFormat="1" ht="60">
      <c r="A14" s="124">
        <v>13</v>
      </c>
      <c r="B14" s="35" t="s">
        <v>81</v>
      </c>
      <c r="C14" s="35" t="s">
        <v>82</v>
      </c>
      <c r="D14" s="35" t="s">
        <v>760</v>
      </c>
      <c r="E14" s="35" t="s">
        <v>325</v>
      </c>
      <c r="F14" s="59">
        <v>45471</v>
      </c>
      <c r="G14" s="59">
        <v>45595</v>
      </c>
      <c r="H14" s="60" t="s">
        <v>83</v>
      </c>
      <c r="I14" s="35" t="s">
        <v>761</v>
      </c>
      <c r="J14" s="107">
        <v>73.91</v>
      </c>
      <c r="K14" s="62" t="s">
        <v>84</v>
      </c>
      <c r="L14" s="35" t="s">
        <v>325</v>
      </c>
      <c r="M14" s="35" t="s">
        <v>85</v>
      </c>
      <c r="N14" s="130"/>
    </row>
    <row r="15" spans="1:14" s="3" customFormat="1" ht="75">
      <c r="A15" s="124">
        <v>14</v>
      </c>
      <c r="B15" s="35" t="s">
        <v>81</v>
      </c>
      <c r="C15" s="35" t="s">
        <v>86</v>
      </c>
      <c r="D15" s="35" t="s">
        <v>760</v>
      </c>
      <c r="E15" s="35" t="s">
        <v>325</v>
      </c>
      <c r="F15" s="59">
        <v>45471</v>
      </c>
      <c r="G15" s="59">
        <v>45580</v>
      </c>
      <c r="H15" s="60" t="s">
        <v>87</v>
      </c>
      <c r="I15" s="35" t="s">
        <v>761</v>
      </c>
      <c r="J15" s="107">
        <v>12.24</v>
      </c>
      <c r="K15" s="62" t="s">
        <v>88</v>
      </c>
      <c r="L15" s="35" t="s">
        <v>325</v>
      </c>
      <c r="M15" s="35" t="s">
        <v>89</v>
      </c>
      <c r="N15" s="130"/>
    </row>
    <row r="16" spans="1:14" s="13" customFormat="1" ht="150">
      <c r="A16" s="124">
        <v>15</v>
      </c>
      <c r="B16" s="16" t="s">
        <v>62</v>
      </c>
      <c r="C16" s="17" t="s">
        <v>95</v>
      </c>
      <c r="D16" s="36" t="s">
        <v>96</v>
      </c>
      <c r="E16" s="37" t="s">
        <v>3</v>
      </c>
      <c r="F16" s="33">
        <v>45420</v>
      </c>
      <c r="G16" s="33">
        <v>45576</v>
      </c>
      <c r="H16" s="36" t="s">
        <v>97</v>
      </c>
      <c r="I16" s="36" t="s">
        <v>98</v>
      </c>
      <c r="J16" s="100">
        <v>43.15</v>
      </c>
      <c r="K16" s="62" t="s">
        <v>786</v>
      </c>
      <c r="L16" s="64" t="s">
        <v>3</v>
      </c>
      <c r="M16" s="17" t="s">
        <v>99</v>
      </c>
      <c r="N16" s="130" t="s">
        <v>314</v>
      </c>
    </row>
    <row r="17" spans="1:14" s="13" customFormat="1" ht="150">
      <c r="A17" s="124">
        <v>16</v>
      </c>
      <c r="B17" s="16" t="s">
        <v>800</v>
      </c>
      <c r="C17" s="17" t="s">
        <v>801</v>
      </c>
      <c r="D17" s="36" t="s">
        <v>96</v>
      </c>
      <c r="E17" s="37" t="s">
        <v>3</v>
      </c>
      <c r="F17" s="33">
        <v>45555</v>
      </c>
      <c r="G17" s="33">
        <v>45596</v>
      </c>
      <c r="H17" s="36" t="s">
        <v>409</v>
      </c>
      <c r="I17" s="36" t="s">
        <v>98</v>
      </c>
      <c r="J17" s="100">
        <v>30.03</v>
      </c>
      <c r="K17" s="62" t="s">
        <v>802</v>
      </c>
      <c r="L17" s="63" t="s">
        <v>3</v>
      </c>
      <c r="M17" s="17" t="s">
        <v>803</v>
      </c>
      <c r="N17" s="130" t="s">
        <v>804</v>
      </c>
    </row>
    <row r="18" spans="1:14" s="13" customFormat="1" ht="120">
      <c r="A18" s="124">
        <v>17</v>
      </c>
      <c r="B18" s="16" t="s">
        <v>105</v>
      </c>
      <c r="C18" s="17" t="s">
        <v>106</v>
      </c>
      <c r="D18" s="36" t="s">
        <v>96</v>
      </c>
      <c r="E18" s="37" t="s">
        <v>3</v>
      </c>
      <c r="F18" s="33">
        <v>45497</v>
      </c>
      <c r="G18" s="33">
        <v>45596</v>
      </c>
      <c r="H18" s="36" t="s">
        <v>103</v>
      </c>
      <c r="I18" s="36" t="s">
        <v>98</v>
      </c>
      <c r="J18" s="100">
        <v>36.369999999999997</v>
      </c>
      <c r="K18" s="62" t="s">
        <v>107</v>
      </c>
      <c r="L18" s="64" t="s">
        <v>3</v>
      </c>
      <c r="M18" s="17" t="s">
        <v>108</v>
      </c>
      <c r="N18" s="130" t="s">
        <v>315</v>
      </c>
    </row>
    <row r="19" spans="1:14" s="13" customFormat="1" ht="135">
      <c r="A19" s="124">
        <v>18</v>
      </c>
      <c r="B19" s="16" t="s">
        <v>105</v>
      </c>
      <c r="C19" s="17" t="s">
        <v>106</v>
      </c>
      <c r="D19" s="36" t="s">
        <v>96</v>
      </c>
      <c r="E19" s="37" t="s">
        <v>3</v>
      </c>
      <c r="F19" s="33">
        <v>45482</v>
      </c>
      <c r="G19" s="33">
        <v>45596</v>
      </c>
      <c r="H19" s="36" t="s">
        <v>103</v>
      </c>
      <c r="I19" s="36" t="s">
        <v>98</v>
      </c>
      <c r="J19" s="100">
        <v>38.76</v>
      </c>
      <c r="K19" s="62" t="s">
        <v>109</v>
      </c>
      <c r="L19" s="64" t="s">
        <v>3</v>
      </c>
      <c r="M19" s="17" t="s">
        <v>108</v>
      </c>
      <c r="N19" s="130" t="s">
        <v>316</v>
      </c>
    </row>
    <row r="20" spans="1:14" s="13" customFormat="1" ht="90">
      <c r="A20" s="124">
        <v>19</v>
      </c>
      <c r="B20" s="16" t="s">
        <v>105</v>
      </c>
      <c r="C20" s="17" t="s">
        <v>106</v>
      </c>
      <c r="D20" s="36" t="s">
        <v>96</v>
      </c>
      <c r="E20" s="37" t="s">
        <v>3</v>
      </c>
      <c r="F20" s="33">
        <v>45531</v>
      </c>
      <c r="G20" s="33">
        <v>45596</v>
      </c>
      <c r="H20" s="36" t="s">
        <v>103</v>
      </c>
      <c r="I20" s="36" t="s">
        <v>98</v>
      </c>
      <c r="J20" s="100">
        <v>4.4000000000000004</v>
      </c>
      <c r="K20" s="62" t="s">
        <v>825</v>
      </c>
      <c r="L20" s="64" t="s">
        <v>3</v>
      </c>
      <c r="M20" s="17" t="s">
        <v>826</v>
      </c>
      <c r="N20" s="130" t="s">
        <v>827</v>
      </c>
    </row>
    <row r="21" spans="1:14" s="3" customFormat="1" ht="60">
      <c r="A21" s="124">
        <v>20</v>
      </c>
      <c r="B21" s="53" t="s">
        <v>133</v>
      </c>
      <c r="C21" s="53" t="s">
        <v>139</v>
      </c>
      <c r="D21" s="53" t="s">
        <v>115</v>
      </c>
      <c r="E21" s="25" t="s">
        <v>203</v>
      </c>
      <c r="F21" s="131" t="s">
        <v>140</v>
      </c>
      <c r="G21" s="131" t="s">
        <v>141</v>
      </c>
      <c r="H21" s="53" t="s">
        <v>116</v>
      </c>
      <c r="I21" s="53" t="s">
        <v>123</v>
      </c>
      <c r="J21" s="125">
        <v>8.33</v>
      </c>
      <c r="K21" s="53" t="s">
        <v>142</v>
      </c>
      <c r="L21" s="53" t="s">
        <v>3</v>
      </c>
      <c r="M21" s="53" t="s">
        <v>143</v>
      </c>
      <c r="N21" s="126"/>
    </row>
    <row r="22" spans="1:14" s="13" customFormat="1" ht="30">
      <c r="A22" s="124">
        <v>21</v>
      </c>
      <c r="B22" s="56" t="s">
        <v>225</v>
      </c>
      <c r="C22" s="56" t="s">
        <v>226</v>
      </c>
      <c r="D22" s="56" t="s">
        <v>629</v>
      </c>
      <c r="E22" s="56" t="s">
        <v>3</v>
      </c>
      <c r="F22" s="66" t="s">
        <v>613</v>
      </c>
      <c r="G22" s="66" t="s">
        <v>614</v>
      </c>
      <c r="H22" s="56" t="s">
        <v>116</v>
      </c>
      <c r="I22" s="56" t="s">
        <v>588</v>
      </c>
      <c r="J22" s="77">
        <v>143.08000000000001</v>
      </c>
      <c r="K22" s="56" t="s">
        <v>615</v>
      </c>
      <c r="L22" s="56" t="s">
        <v>3</v>
      </c>
      <c r="M22" s="56" t="s">
        <v>227</v>
      </c>
      <c r="N22" s="142"/>
    </row>
    <row r="23" spans="1:14" s="13" customFormat="1" ht="60">
      <c r="A23" s="124">
        <v>22</v>
      </c>
      <c r="B23" s="56" t="s">
        <v>133</v>
      </c>
      <c r="C23" s="56" t="s">
        <v>139</v>
      </c>
      <c r="D23" s="56" t="s">
        <v>627</v>
      </c>
      <c r="E23" s="56" t="s">
        <v>3</v>
      </c>
      <c r="F23" s="66" t="s">
        <v>140</v>
      </c>
      <c r="G23" s="66" t="s">
        <v>141</v>
      </c>
      <c r="H23" s="56" t="s">
        <v>116</v>
      </c>
      <c r="I23" s="56" t="s">
        <v>123</v>
      </c>
      <c r="J23" s="77">
        <v>8.33</v>
      </c>
      <c r="K23" s="56" t="s">
        <v>142</v>
      </c>
      <c r="L23" s="56" t="s">
        <v>3</v>
      </c>
      <c r="M23" s="56" t="s">
        <v>596</v>
      </c>
      <c r="N23" s="142"/>
    </row>
    <row r="24" spans="1:14" s="13" customFormat="1" ht="105">
      <c r="A24" s="124">
        <v>23</v>
      </c>
      <c r="B24" s="56" t="s">
        <v>57</v>
      </c>
      <c r="C24" s="56" t="s">
        <v>144</v>
      </c>
      <c r="D24" s="56" t="s">
        <v>628</v>
      </c>
      <c r="E24" s="56" t="s">
        <v>3</v>
      </c>
      <c r="F24" s="66" t="s">
        <v>145</v>
      </c>
      <c r="G24" s="66" t="s">
        <v>122</v>
      </c>
      <c r="H24" s="56" t="s">
        <v>146</v>
      </c>
      <c r="I24" s="56" t="s">
        <v>123</v>
      </c>
      <c r="J24" s="77">
        <v>65.430000000000007</v>
      </c>
      <c r="K24" s="56" t="s">
        <v>147</v>
      </c>
      <c r="L24" s="56" t="s">
        <v>3</v>
      </c>
      <c r="M24" s="56" t="s">
        <v>148</v>
      </c>
      <c r="N24" s="142"/>
    </row>
    <row r="25" spans="1:14" s="3" customFormat="1" ht="60">
      <c r="A25" s="124">
        <v>24</v>
      </c>
      <c r="B25" s="53" t="s">
        <v>90</v>
      </c>
      <c r="C25" s="53" t="s">
        <v>208</v>
      </c>
      <c r="D25" s="53" t="s">
        <v>200</v>
      </c>
      <c r="E25" s="25" t="s">
        <v>203</v>
      </c>
      <c r="F25" s="70">
        <v>45540</v>
      </c>
      <c r="G25" s="70">
        <v>45575</v>
      </c>
      <c r="H25" s="53" t="s">
        <v>208</v>
      </c>
      <c r="I25" s="53" t="s">
        <v>206</v>
      </c>
      <c r="J25" s="125">
        <v>23</v>
      </c>
      <c r="K25" s="132" t="s">
        <v>197</v>
      </c>
      <c r="L25" s="53" t="s">
        <v>3</v>
      </c>
      <c r="M25" s="53" t="s">
        <v>209</v>
      </c>
      <c r="N25" s="126"/>
    </row>
    <row r="26" spans="1:14" s="3" customFormat="1" ht="60">
      <c r="A26" s="124">
        <v>25</v>
      </c>
      <c r="B26" s="53" t="s">
        <v>90</v>
      </c>
      <c r="C26" s="53" t="s">
        <v>208</v>
      </c>
      <c r="D26" s="53" t="s">
        <v>200</v>
      </c>
      <c r="E26" s="25" t="s">
        <v>203</v>
      </c>
      <c r="F26" s="70">
        <v>45540</v>
      </c>
      <c r="G26" s="70">
        <v>45583</v>
      </c>
      <c r="H26" s="53" t="s">
        <v>208</v>
      </c>
      <c r="I26" s="53" t="s">
        <v>206</v>
      </c>
      <c r="J26" s="125">
        <v>4</v>
      </c>
      <c r="K26" s="132" t="s">
        <v>197</v>
      </c>
      <c r="L26" s="53" t="s">
        <v>3</v>
      </c>
      <c r="M26" s="53" t="s">
        <v>210</v>
      </c>
      <c r="N26" s="126"/>
    </row>
    <row r="27" spans="1:14" s="3" customFormat="1" ht="60">
      <c r="A27" s="124">
        <v>26</v>
      </c>
      <c r="B27" s="53" t="s">
        <v>81</v>
      </c>
      <c r="C27" s="53" t="s">
        <v>211</v>
      </c>
      <c r="D27" s="53" t="s">
        <v>200</v>
      </c>
      <c r="E27" s="25" t="s">
        <v>203</v>
      </c>
      <c r="F27" s="70">
        <v>45547</v>
      </c>
      <c r="G27" s="70">
        <v>45581</v>
      </c>
      <c r="H27" s="53" t="s">
        <v>211</v>
      </c>
      <c r="I27" s="53" t="s">
        <v>206</v>
      </c>
      <c r="J27" s="125">
        <v>13.45</v>
      </c>
      <c r="K27" s="132" t="s">
        <v>197</v>
      </c>
      <c r="L27" s="53" t="s">
        <v>3</v>
      </c>
      <c r="M27" s="53" t="s">
        <v>212</v>
      </c>
      <c r="N27" s="126"/>
    </row>
    <row r="28" spans="1:14" s="3" customFormat="1" ht="60">
      <c r="A28" s="124">
        <v>27</v>
      </c>
      <c r="B28" s="53" t="s">
        <v>81</v>
      </c>
      <c r="C28" s="53" t="s">
        <v>211</v>
      </c>
      <c r="D28" s="53" t="s">
        <v>200</v>
      </c>
      <c r="E28" s="25" t="s">
        <v>203</v>
      </c>
      <c r="F28" s="70">
        <v>45547</v>
      </c>
      <c r="G28" s="70">
        <v>45581</v>
      </c>
      <c r="H28" s="53" t="s">
        <v>211</v>
      </c>
      <c r="I28" s="53" t="s">
        <v>206</v>
      </c>
      <c r="J28" s="125">
        <v>12.27</v>
      </c>
      <c r="K28" s="132" t="s">
        <v>197</v>
      </c>
      <c r="L28" s="53" t="s">
        <v>3</v>
      </c>
      <c r="M28" s="53" t="s">
        <v>213</v>
      </c>
      <c r="N28" s="126"/>
    </row>
    <row r="29" spans="1:14" s="3" customFormat="1" ht="60">
      <c r="A29" s="124">
        <v>28</v>
      </c>
      <c r="B29" s="53" t="s">
        <v>81</v>
      </c>
      <c r="C29" s="53" t="s">
        <v>211</v>
      </c>
      <c r="D29" s="53" t="s">
        <v>200</v>
      </c>
      <c r="E29" s="25" t="s">
        <v>203</v>
      </c>
      <c r="F29" s="70">
        <v>45547</v>
      </c>
      <c r="G29" s="133">
        <v>45657</v>
      </c>
      <c r="H29" s="53" t="s">
        <v>211</v>
      </c>
      <c r="I29" s="53" t="s">
        <v>206</v>
      </c>
      <c r="J29" s="125">
        <v>105.6</v>
      </c>
      <c r="K29" s="132" t="s">
        <v>197</v>
      </c>
      <c r="L29" s="53" t="s">
        <v>3</v>
      </c>
      <c r="M29" s="53" t="s">
        <v>214</v>
      </c>
      <c r="N29" s="126"/>
    </row>
    <row r="30" spans="1:14" s="3" customFormat="1" ht="45">
      <c r="A30" s="124">
        <v>29</v>
      </c>
      <c r="B30" s="46" t="s">
        <v>455</v>
      </c>
      <c r="C30" s="134" t="s">
        <v>456</v>
      </c>
      <c r="D30" s="135" t="s">
        <v>200</v>
      </c>
      <c r="E30" s="25" t="s">
        <v>203</v>
      </c>
      <c r="F30" s="136">
        <v>45568</v>
      </c>
      <c r="G30" s="136">
        <v>45657</v>
      </c>
      <c r="H30" s="137" t="s">
        <v>450</v>
      </c>
      <c r="I30" s="138" t="s">
        <v>202</v>
      </c>
      <c r="J30" s="139">
        <v>37.799999999999997</v>
      </c>
      <c r="K30" s="140" t="s">
        <v>460</v>
      </c>
      <c r="L30" s="53" t="s">
        <v>3</v>
      </c>
      <c r="M30" s="141" t="s">
        <v>457</v>
      </c>
      <c r="N30" s="164" t="s">
        <v>458</v>
      </c>
    </row>
    <row r="31" spans="1:14" s="257" customFormat="1" ht="105">
      <c r="A31" s="251">
        <v>30</v>
      </c>
      <c r="B31" s="252" t="s">
        <v>170</v>
      </c>
      <c r="C31" s="252" t="s">
        <v>283</v>
      </c>
      <c r="D31" s="252" t="s">
        <v>279</v>
      </c>
      <c r="E31" s="253" t="s">
        <v>203</v>
      </c>
      <c r="F31" s="254">
        <v>45555</v>
      </c>
      <c r="G31" s="254">
        <v>45596</v>
      </c>
      <c r="H31" s="252" t="s">
        <v>284</v>
      </c>
      <c r="I31" s="252" t="s">
        <v>281</v>
      </c>
      <c r="J31" s="255">
        <v>1.2</v>
      </c>
      <c r="K31" s="252" t="s">
        <v>931</v>
      </c>
      <c r="L31" s="252"/>
      <c r="M31" s="252" t="s">
        <v>285</v>
      </c>
      <c r="N31" s="256" t="s">
        <v>930</v>
      </c>
    </row>
    <row r="32" spans="1:14" s="257" customFormat="1" ht="30">
      <c r="A32" s="251">
        <v>31</v>
      </c>
      <c r="B32" s="252" t="s">
        <v>170</v>
      </c>
      <c r="C32" s="252" t="s">
        <v>283</v>
      </c>
      <c r="D32" s="252" t="s">
        <v>279</v>
      </c>
      <c r="E32" s="253" t="s">
        <v>203</v>
      </c>
      <c r="F32" s="254">
        <v>45562</v>
      </c>
      <c r="G32" s="254">
        <v>45603</v>
      </c>
      <c r="H32" s="252" t="s">
        <v>286</v>
      </c>
      <c r="I32" s="252" t="s">
        <v>281</v>
      </c>
      <c r="J32" s="255">
        <v>4.9000000000000004</v>
      </c>
      <c r="K32" s="252" t="s">
        <v>933</v>
      </c>
      <c r="L32" s="252"/>
      <c r="M32" s="252" t="s">
        <v>287</v>
      </c>
      <c r="N32" s="256" t="s">
        <v>932</v>
      </c>
    </row>
    <row r="33" spans="1:14" s="257" customFormat="1" ht="120">
      <c r="A33" s="251">
        <v>32</v>
      </c>
      <c r="B33" s="252" t="s">
        <v>81</v>
      </c>
      <c r="C33" s="252" t="s">
        <v>288</v>
      </c>
      <c r="D33" s="252" t="s">
        <v>279</v>
      </c>
      <c r="E33" s="253" t="s">
        <v>203</v>
      </c>
      <c r="F33" s="254">
        <v>45548</v>
      </c>
      <c r="G33" s="254">
        <v>45604</v>
      </c>
      <c r="H33" s="252" t="s">
        <v>289</v>
      </c>
      <c r="I33" s="252" t="s">
        <v>281</v>
      </c>
      <c r="J33" s="255">
        <v>20.83</v>
      </c>
      <c r="K33" s="252" t="s">
        <v>290</v>
      </c>
      <c r="L33" s="252"/>
      <c r="M33" s="252" t="s">
        <v>291</v>
      </c>
      <c r="N33" s="256"/>
    </row>
    <row r="34" spans="1:14" s="13" customFormat="1" ht="30">
      <c r="A34" s="129">
        <v>33</v>
      </c>
      <c r="B34" s="56" t="s">
        <v>81</v>
      </c>
      <c r="C34" s="56" t="s">
        <v>288</v>
      </c>
      <c r="D34" s="56" t="s">
        <v>279</v>
      </c>
      <c r="E34" s="118" t="s">
        <v>203</v>
      </c>
      <c r="F34" s="41">
        <v>45548</v>
      </c>
      <c r="G34" s="41">
        <v>45596</v>
      </c>
      <c r="H34" s="56" t="s">
        <v>292</v>
      </c>
      <c r="I34" s="56" t="s">
        <v>281</v>
      </c>
      <c r="J34" s="77">
        <v>1.26</v>
      </c>
      <c r="K34" s="56" t="s">
        <v>293</v>
      </c>
      <c r="L34" s="56"/>
      <c r="M34" s="56" t="s">
        <v>294</v>
      </c>
      <c r="N34" s="142"/>
    </row>
    <row r="35" spans="1:14" s="13" customFormat="1" ht="75.95" customHeight="1">
      <c r="A35" s="129">
        <v>34</v>
      </c>
      <c r="B35" s="56" t="s">
        <v>113</v>
      </c>
      <c r="C35" s="56" t="s">
        <v>295</v>
      </c>
      <c r="D35" s="56" t="s">
        <v>279</v>
      </c>
      <c r="E35" s="118" t="s">
        <v>203</v>
      </c>
      <c r="F35" s="41">
        <v>45541</v>
      </c>
      <c r="G35" s="41">
        <v>45593</v>
      </c>
      <c r="H35" s="56" t="s">
        <v>296</v>
      </c>
      <c r="I35" s="56" t="s">
        <v>281</v>
      </c>
      <c r="J35" s="77">
        <v>30</v>
      </c>
      <c r="K35" s="56" t="s">
        <v>297</v>
      </c>
      <c r="L35" s="56"/>
      <c r="M35" s="56" t="s">
        <v>298</v>
      </c>
      <c r="N35" s="142"/>
    </row>
    <row r="36" spans="1:14" s="13" customFormat="1" ht="45">
      <c r="A36" s="129">
        <v>35</v>
      </c>
      <c r="B36" s="56" t="s">
        <v>299</v>
      </c>
      <c r="C36" s="56" t="s">
        <v>300</v>
      </c>
      <c r="D36" s="56" t="s">
        <v>279</v>
      </c>
      <c r="E36" s="118" t="s">
        <v>203</v>
      </c>
      <c r="F36" s="37">
        <v>45554</v>
      </c>
      <c r="G36" s="37">
        <v>45596</v>
      </c>
      <c r="H36" s="56" t="s">
        <v>301</v>
      </c>
      <c r="I36" s="56" t="s">
        <v>281</v>
      </c>
      <c r="J36" s="77">
        <v>7.5</v>
      </c>
      <c r="K36" s="56" t="s">
        <v>934</v>
      </c>
      <c r="L36" s="56"/>
      <c r="M36" s="56" t="s">
        <v>303</v>
      </c>
      <c r="N36" s="142" t="s">
        <v>932</v>
      </c>
    </row>
    <row r="37" spans="1:14" s="13" customFormat="1" ht="210">
      <c r="A37" s="129">
        <v>36</v>
      </c>
      <c r="B37" s="56" t="s">
        <v>299</v>
      </c>
      <c r="C37" s="56" t="s">
        <v>300</v>
      </c>
      <c r="D37" s="56" t="s">
        <v>279</v>
      </c>
      <c r="E37" s="118" t="s">
        <v>203</v>
      </c>
      <c r="F37" s="37">
        <v>45554</v>
      </c>
      <c r="G37" s="37">
        <v>45596</v>
      </c>
      <c r="H37" s="56" t="s">
        <v>301</v>
      </c>
      <c r="I37" s="56" t="s">
        <v>281</v>
      </c>
      <c r="J37" s="77">
        <v>35.380000000000003</v>
      </c>
      <c r="K37" s="56" t="s">
        <v>302</v>
      </c>
      <c r="L37" s="56"/>
      <c r="M37" s="56" t="s">
        <v>304</v>
      </c>
      <c r="N37" s="142"/>
    </row>
    <row r="38" spans="1:14" s="13" customFormat="1" ht="45">
      <c r="A38" s="129">
        <v>38</v>
      </c>
      <c r="B38" s="56" t="s">
        <v>299</v>
      </c>
      <c r="C38" s="56" t="s">
        <v>300</v>
      </c>
      <c r="D38" s="56" t="s">
        <v>279</v>
      </c>
      <c r="E38" s="118" t="s">
        <v>203</v>
      </c>
      <c r="F38" s="37">
        <v>45541</v>
      </c>
      <c r="G38" s="37">
        <v>45606</v>
      </c>
      <c r="H38" s="56" t="s">
        <v>306</v>
      </c>
      <c r="I38" s="56" t="s">
        <v>281</v>
      </c>
      <c r="J38" s="77">
        <v>9.8000000000000007</v>
      </c>
      <c r="K38" s="56" t="s">
        <v>297</v>
      </c>
      <c r="L38" s="56"/>
      <c r="M38" s="56" t="s">
        <v>307</v>
      </c>
      <c r="N38" s="142"/>
    </row>
    <row r="39" spans="1:14" s="13" customFormat="1" ht="75">
      <c r="A39" s="129">
        <v>39</v>
      </c>
      <c r="B39" s="56" t="s">
        <v>299</v>
      </c>
      <c r="C39" s="56" t="s">
        <v>300</v>
      </c>
      <c r="D39" s="56" t="s">
        <v>279</v>
      </c>
      <c r="E39" s="118" t="s">
        <v>203</v>
      </c>
      <c r="F39" s="37">
        <v>45554</v>
      </c>
      <c r="G39" s="37">
        <v>45590</v>
      </c>
      <c r="H39" s="56" t="s">
        <v>306</v>
      </c>
      <c r="I39" s="56" t="s">
        <v>281</v>
      </c>
      <c r="J39" s="77">
        <v>36.68</v>
      </c>
      <c r="K39" s="56" t="s">
        <v>308</v>
      </c>
      <c r="L39" s="56"/>
      <c r="M39" s="56" t="s">
        <v>309</v>
      </c>
      <c r="N39" s="142"/>
    </row>
    <row r="40" spans="1:14" s="13" customFormat="1" ht="180">
      <c r="A40" s="129">
        <v>40</v>
      </c>
      <c r="B40" s="16" t="s">
        <v>643</v>
      </c>
      <c r="C40" s="17" t="s">
        <v>834</v>
      </c>
      <c r="D40" s="28" t="s">
        <v>279</v>
      </c>
      <c r="E40" s="37" t="s">
        <v>203</v>
      </c>
      <c r="F40" s="37">
        <v>45566</v>
      </c>
      <c r="G40" s="37">
        <v>45596</v>
      </c>
      <c r="H40" s="28" t="s">
        <v>644</v>
      </c>
      <c r="I40" s="89" t="s">
        <v>632</v>
      </c>
      <c r="J40" s="100">
        <v>42.12</v>
      </c>
      <c r="K40" s="17" t="s">
        <v>645</v>
      </c>
      <c r="L40" s="145" t="s">
        <v>325</v>
      </c>
      <c r="M40" s="17" t="s">
        <v>646</v>
      </c>
      <c r="N40" s="120" t="s">
        <v>647</v>
      </c>
    </row>
    <row r="41" spans="1:14" s="13" customFormat="1" ht="180">
      <c r="A41" s="129">
        <v>41</v>
      </c>
      <c r="B41" s="16" t="s">
        <v>643</v>
      </c>
      <c r="C41" s="17" t="s">
        <v>834</v>
      </c>
      <c r="D41" s="28" t="s">
        <v>279</v>
      </c>
      <c r="E41" s="37" t="s">
        <v>203</v>
      </c>
      <c r="F41" s="37">
        <v>45590</v>
      </c>
      <c r="G41" s="37">
        <v>45636</v>
      </c>
      <c r="H41" s="28" t="s">
        <v>644</v>
      </c>
      <c r="I41" s="89" t="s">
        <v>632</v>
      </c>
      <c r="J41" s="100">
        <v>55.24</v>
      </c>
      <c r="K41" s="17" t="s">
        <v>648</v>
      </c>
      <c r="L41" s="145" t="s">
        <v>325</v>
      </c>
      <c r="M41" s="17" t="s">
        <v>649</v>
      </c>
      <c r="N41" s="120" t="s">
        <v>650</v>
      </c>
    </row>
    <row r="42" spans="1:14" s="13" customFormat="1" ht="180">
      <c r="A42" s="129">
        <v>42</v>
      </c>
      <c r="B42" s="16" t="s">
        <v>643</v>
      </c>
      <c r="C42" s="17" t="s">
        <v>834</v>
      </c>
      <c r="D42" s="28" t="s">
        <v>279</v>
      </c>
      <c r="E42" s="37" t="s">
        <v>203</v>
      </c>
      <c r="F42" s="37">
        <v>45566</v>
      </c>
      <c r="G42" s="37">
        <v>45596</v>
      </c>
      <c r="H42" s="28" t="s">
        <v>644</v>
      </c>
      <c r="I42" s="89" t="s">
        <v>632</v>
      </c>
      <c r="J42" s="100">
        <v>0.32</v>
      </c>
      <c r="K42" s="159" t="s">
        <v>645</v>
      </c>
      <c r="L42" s="145" t="s">
        <v>325</v>
      </c>
      <c r="M42" s="17" t="s">
        <v>651</v>
      </c>
      <c r="N42" s="120" t="s">
        <v>652</v>
      </c>
    </row>
    <row r="43" spans="1:14" s="13" customFormat="1" ht="75">
      <c r="A43" s="129">
        <v>43</v>
      </c>
      <c r="B43" s="16" t="s">
        <v>68</v>
      </c>
      <c r="C43" s="17" t="s">
        <v>835</v>
      </c>
      <c r="D43" s="28" t="s">
        <v>279</v>
      </c>
      <c r="E43" s="37" t="s">
        <v>203</v>
      </c>
      <c r="F43" s="37">
        <v>45576</v>
      </c>
      <c r="G43" s="37">
        <v>45618</v>
      </c>
      <c r="H43" s="28" t="s">
        <v>653</v>
      </c>
      <c r="I43" s="89" t="s">
        <v>632</v>
      </c>
      <c r="J43" s="100">
        <v>1.71</v>
      </c>
      <c r="K43" s="17" t="s">
        <v>654</v>
      </c>
      <c r="L43" s="145" t="s">
        <v>325</v>
      </c>
      <c r="M43" s="17" t="s">
        <v>655</v>
      </c>
      <c r="N43" s="120" t="s">
        <v>656</v>
      </c>
    </row>
    <row r="44" spans="1:14" s="13" customFormat="1" ht="150">
      <c r="A44" s="129">
        <v>44</v>
      </c>
      <c r="B44" s="16" t="s">
        <v>68</v>
      </c>
      <c r="C44" s="17" t="s">
        <v>835</v>
      </c>
      <c r="D44" s="28" t="s">
        <v>279</v>
      </c>
      <c r="E44" s="37" t="s">
        <v>203</v>
      </c>
      <c r="F44" s="37">
        <v>45576</v>
      </c>
      <c r="G44" s="37">
        <v>45618</v>
      </c>
      <c r="H44" s="28" t="s">
        <v>653</v>
      </c>
      <c r="I44" s="89" t="s">
        <v>632</v>
      </c>
      <c r="J44" s="100">
        <v>11.14</v>
      </c>
      <c r="K44" s="17" t="s">
        <v>654</v>
      </c>
      <c r="L44" s="145" t="s">
        <v>325</v>
      </c>
      <c r="M44" s="17" t="s">
        <v>657</v>
      </c>
      <c r="N44" s="120" t="s">
        <v>658</v>
      </c>
    </row>
    <row r="45" spans="1:14" s="13" customFormat="1" ht="105">
      <c r="A45" s="129">
        <v>45</v>
      </c>
      <c r="B45" s="16" t="s">
        <v>68</v>
      </c>
      <c r="C45" s="17" t="s">
        <v>835</v>
      </c>
      <c r="D45" s="28" t="s">
        <v>279</v>
      </c>
      <c r="E45" s="37" t="s">
        <v>203</v>
      </c>
      <c r="F45" s="37">
        <v>45576</v>
      </c>
      <c r="G45" s="37">
        <v>45618</v>
      </c>
      <c r="H45" s="28" t="s">
        <v>653</v>
      </c>
      <c r="I45" s="89" t="s">
        <v>632</v>
      </c>
      <c r="J45" s="100">
        <v>4.12</v>
      </c>
      <c r="K45" s="17" t="s">
        <v>654</v>
      </c>
      <c r="L45" s="145" t="s">
        <v>325</v>
      </c>
      <c r="M45" s="17" t="s">
        <v>287</v>
      </c>
      <c r="N45" s="120" t="s">
        <v>659</v>
      </c>
    </row>
    <row r="46" spans="1:14" s="13" customFormat="1" ht="75">
      <c r="A46" s="129">
        <v>46</v>
      </c>
      <c r="B46" s="16" t="s">
        <v>660</v>
      </c>
      <c r="C46" s="17" t="s">
        <v>836</v>
      </c>
      <c r="D46" s="28" t="s">
        <v>279</v>
      </c>
      <c r="E46" s="37" t="s">
        <v>203</v>
      </c>
      <c r="F46" s="37">
        <v>45568</v>
      </c>
      <c r="G46" s="37">
        <v>45601</v>
      </c>
      <c r="H46" s="28" t="s">
        <v>661</v>
      </c>
      <c r="I46" s="89" t="s">
        <v>632</v>
      </c>
      <c r="J46" s="100">
        <v>4</v>
      </c>
      <c r="K46" s="17" t="s">
        <v>662</v>
      </c>
      <c r="L46" s="145" t="s">
        <v>325</v>
      </c>
      <c r="M46" s="17" t="s">
        <v>663</v>
      </c>
      <c r="N46" s="120" t="s">
        <v>664</v>
      </c>
    </row>
    <row r="47" spans="1:14" s="13" customFormat="1" ht="135">
      <c r="A47" s="129">
        <v>47</v>
      </c>
      <c r="B47" s="16" t="s">
        <v>170</v>
      </c>
      <c r="C47" s="17" t="s">
        <v>283</v>
      </c>
      <c r="D47" s="28" t="s">
        <v>279</v>
      </c>
      <c r="E47" s="37" t="s">
        <v>203</v>
      </c>
      <c r="F47" s="37">
        <v>45588</v>
      </c>
      <c r="G47" s="37">
        <v>45636</v>
      </c>
      <c r="H47" s="17" t="s">
        <v>665</v>
      </c>
      <c r="I47" s="89" t="s">
        <v>632</v>
      </c>
      <c r="J47" s="100">
        <v>20.07</v>
      </c>
      <c r="K47" s="17" t="s">
        <v>666</v>
      </c>
      <c r="L47" s="145" t="s">
        <v>325</v>
      </c>
      <c r="M47" s="17" t="s">
        <v>667</v>
      </c>
      <c r="N47" s="120" t="s">
        <v>668</v>
      </c>
    </row>
    <row r="48" spans="1:14" s="13" customFormat="1" ht="75">
      <c r="A48" s="129">
        <v>48</v>
      </c>
      <c r="B48" s="16" t="s">
        <v>170</v>
      </c>
      <c r="C48" s="17" t="s">
        <v>283</v>
      </c>
      <c r="D48" s="28" t="s">
        <v>279</v>
      </c>
      <c r="E48" s="37" t="s">
        <v>203</v>
      </c>
      <c r="F48" s="37">
        <v>45587</v>
      </c>
      <c r="G48" s="37">
        <v>45632</v>
      </c>
      <c r="H48" s="17" t="s">
        <v>669</v>
      </c>
      <c r="I48" s="89" t="s">
        <v>632</v>
      </c>
      <c r="J48" s="100">
        <v>7.76</v>
      </c>
      <c r="K48" s="17" t="s">
        <v>670</v>
      </c>
      <c r="L48" s="145" t="s">
        <v>325</v>
      </c>
      <c r="M48" s="17" t="s">
        <v>671</v>
      </c>
      <c r="N48" s="120" t="s">
        <v>672</v>
      </c>
    </row>
    <row r="49" spans="1:14" s="13" customFormat="1" ht="90">
      <c r="A49" s="129">
        <v>49</v>
      </c>
      <c r="B49" s="16" t="s">
        <v>102</v>
      </c>
      <c r="C49" s="17" t="s">
        <v>837</v>
      </c>
      <c r="D49" s="28" t="s">
        <v>279</v>
      </c>
      <c r="E49" s="37" t="s">
        <v>203</v>
      </c>
      <c r="F49" s="37">
        <v>45573</v>
      </c>
      <c r="G49" s="37">
        <v>45596</v>
      </c>
      <c r="H49" s="17" t="s">
        <v>673</v>
      </c>
      <c r="I49" s="89" t="s">
        <v>632</v>
      </c>
      <c r="J49" s="100">
        <v>145.09</v>
      </c>
      <c r="K49" s="17" t="s">
        <v>674</v>
      </c>
      <c r="L49" s="145" t="s">
        <v>325</v>
      </c>
      <c r="M49" s="17" t="s">
        <v>675</v>
      </c>
      <c r="N49" s="120" t="s">
        <v>676</v>
      </c>
    </row>
    <row r="50" spans="1:14" s="13" customFormat="1" ht="90">
      <c r="A50" s="129">
        <v>50</v>
      </c>
      <c r="B50" s="16" t="s">
        <v>225</v>
      </c>
      <c r="C50" s="17" t="s">
        <v>838</v>
      </c>
      <c r="D50" s="28" t="s">
        <v>279</v>
      </c>
      <c r="E50" s="37" t="s">
        <v>203</v>
      </c>
      <c r="F50" s="37">
        <v>45586</v>
      </c>
      <c r="G50" s="37">
        <v>45611</v>
      </c>
      <c r="H50" s="17" t="s">
        <v>677</v>
      </c>
      <c r="I50" s="89" t="s">
        <v>632</v>
      </c>
      <c r="J50" s="100">
        <v>14.52</v>
      </c>
      <c r="K50" s="17" t="s">
        <v>678</v>
      </c>
      <c r="L50" s="145" t="s">
        <v>325</v>
      </c>
      <c r="M50" s="17" t="s">
        <v>679</v>
      </c>
      <c r="N50" s="120" t="s">
        <v>680</v>
      </c>
    </row>
    <row r="51" spans="1:14" s="13" customFormat="1" ht="135">
      <c r="A51" s="129">
        <v>51</v>
      </c>
      <c r="B51" s="16" t="s">
        <v>81</v>
      </c>
      <c r="C51" s="17" t="s">
        <v>288</v>
      </c>
      <c r="D51" s="28" t="s">
        <v>279</v>
      </c>
      <c r="E51" s="37" t="s">
        <v>203</v>
      </c>
      <c r="F51" s="37">
        <v>45575</v>
      </c>
      <c r="G51" s="37">
        <v>45616</v>
      </c>
      <c r="H51" s="17" t="s">
        <v>681</v>
      </c>
      <c r="I51" s="89" t="s">
        <v>632</v>
      </c>
      <c r="J51" s="100">
        <v>7.77</v>
      </c>
      <c r="K51" s="17" t="s">
        <v>682</v>
      </c>
      <c r="L51" s="145" t="s">
        <v>325</v>
      </c>
      <c r="M51" s="17" t="s">
        <v>683</v>
      </c>
      <c r="N51" s="120" t="s">
        <v>684</v>
      </c>
    </row>
    <row r="52" spans="1:14" s="13" customFormat="1" ht="75">
      <c r="A52" s="129">
        <v>52</v>
      </c>
      <c r="B52" s="160" t="s">
        <v>81</v>
      </c>
      <c r="C52" s="79" t="s">
        <v>288</v>
      </c>
      <c r="D52" s="79" t="s">
        <v>279</v>
      </c>
      <c r="E52" s="118" t="s">
        <v>203</v>
      </c>
      <c r="F52" s="161">
        <v>45575</v>
      </c>
      <c r="G52" s="161">
        <v>45657</v>
      </c>
      <c r="H52" s="28" t="s">
        <v>685</v>
      </c>
      <c r="I52" s="89" t="s">
        <v>632</v>
      </c>
      <c r="J52" s="145">
        <v>2.65</v>
      </c>
      <c r="K52" s="79" t="s">
        <v>682</v>
      </c>
      <c r="L52" s="145" t="s">
        <v>325</v>
      </c>
      <c r="M52" s="79" t="s">
        <v>686</v>
      </c>
      <c r="N52" s="120" t="s">
        <v>687</v>
      </c>
    </row>
    <row r="53" spans="1:14" s="13" customFormat="1" ht="30">
      <c r="A53" s="129">
        <v>53</v>
      </c>
      <c r="B53" s="160" t="s">
        <v>688</v>
      </c>
      <c r="C53" s="79" t="s">
        <v>839</v>
      </c>
      <c r="D53" s="79" t="s">
        <v>279</v>
      </c>
      <c r="E53" s="118" t="s">
        <v>203</v>
      </c>
      <c r="F53" s="161">
        <v>45596</v>
      </c>
      <c r="G53" s="161">
        <v>45667</v>
      </c>
      <c r="H53" s="28" t="s">
        <v>689</v>
      </c>
      <c r="I53" s="89" t="s">
        <v>632</v>
      </c>
      <c r="J53" s="145">
        <v>3.13</v>
      </c>
      <c r="K53" s="79" t="s">
        <v>690</v>
      </c>
      <c r="L53" s="145" t="s">
        <v>325</v>
      </c>
      <c r="M53" s="79" t="s">
        <v>691</v>
      </c>
      <c r="N53" s="120" t="s">
        <v>692</v>
      </c>
    </row>
    <row r="54" spans="1:14" s="13" customFormat="1" ht="60">
      <c r="A54" s="129">
        <v>54</v>
      </c>
      <c r="B54" s="160" t="s">
        <v>299</v>
      </c>
      <c r="C54" s="79" t="s">
        <v>300</v>
      </c>
      <c r="D54" s="79" t="s">
        <v>279</v>
      </c>
      <c r="E54" s="118" t="s">
        <v>203</v>
      </c>
      <c r="F54" s="161">
        <v>45596</v>
      </c>
      <c r="G54" s="161">
        <v>45624</v>
      </c>
      <c r="H54" s="28" t="s">
        <v>693</v>
      </c>
      <c r="I54" s="89" t="s">
        <v>694</v>
      </c>
      <c r="J54" s="145">
        <v>74.95</v>
      </c>
      <c r="K54" s="79" t="s">
        <v>695</v>
      </c>
      <c r="L54" s="145" t="s">
        <v>325</v>
      </c>
      <c r="M54" s="79" t="s">
        <v>696</v>
      </c>
      <c r="N54" s="120" t="s">
        <v>697</v>
      </c>
    </row>
    <row r="55" spans="1:14" s="13" customFormat="1" ht="90">
      <c r="A55" s="129">
        <v>55</v>
      </c>
      <c r="B55" s="160" t="s">
        <v>299</v>
      </c>
      <c r="C55" s="79" t="s">
        <v>300</v>
      </c>
      <c r="D55" s="79" t="s">
        <v>279</v>
      </c>
      <c r="E55" s="118" t="s">
        <v>203</v>
      </c>
      <c r="F55" s="161">
        <v>45569</v>
      </c>
      <c r="G55" s="161">
        <v>45611</v>
      </c>
      <c r="H55" s="28" t="s">
        <v>698</v>
      </c>
      <c r="I55" s="89" t="s">
        <v>632</v>
      </c>
      <c r="J55" s="145">
        <v>15.94</v>
      </c>
      <c r="K55" s="79" t="s">
        <v>662</v>
      </c>
      <c r="L55" s="145" t="s">
        <v>325</v>
      </c>
      <c r="M55" s="79" t="s">
        <v>699</v>
      </c>
      <c r="N55" s="120" t="s">
        <v>700</v>
      </c>
    </row>
    <row r="56" spans="1:14" s="13" customFormat="1" ht="105">
      <c r="A56" s="129">
        <v>56</v>
      </c>
      <c r="B56" s="160" t="s">
        <v>299</v>
      </c>
      <c r="C56" s="79" t="s">
        <v>300</v>
      </c>
      <c r="D56" s="79" t="s">
        <v>279</v>
      </c>
      <c r="E56" s="118" t="s">
        <v>203</v>
      </c>
      <c r="F56" s="161">
        <v>45568</v>
      </c>
      <c r="G56" s="161">
        <v>45602</v>
      </c>
      <c r="H56" s="28" t="s">
        <v>305</v>
      </c>
      <c r="I56" s="89" t="s">
        <v>639</v>
      </c>
      <c r="J56" s="180">
        <v>13.05</v>
      </c>
      <c r="K56" s="259" t="s">
        <v>935</v>
      </c>
      <c r="L56" s="145" t="s">
        <v>325</v>
      </c>
      <c r="M56" s="79" t="s">
        <v>701</v>
      </c>
      <c r="N56" s="120" t="s">
        <v>702</v>
      </c>
    </row>
    <row r="57" spans="1:14" s="13" customFormat="1" ht="90">
      <c r="A57" s="129">
        <v>57</v>
      </c>
      <c r="B57" s="160" t="s">
        <v>299</v>
      </c>
      <c r="C57" s="79" t="s">
        <v>300</v>
      </c>
      <c r="D57" s="79" t="s">
        <v>279</v>
      </c>
      <c r="E57" s="118" t="s">
        <v>203</v>
      </c>
      <c r="F57" s="161">
        <v>45579</v>
      </c>
      <c r="G57" s="161">
        <v>45614</v>
      </c>
      <c r="H57" s="28" t="s">
        <v>305</v>
      </c>
      <c r="I57" s="144" t="s">
        <v>632</v>
      </c>
      <c r="J57" s="177">
        <v>12.61</v>
      </c>
      <c r="K57" s="187" t="s">
        <v>654</v>
      </c>
      <c r="L57" s="162" t="s">
        <v>325</v>
      </c>
      <c r="M57" s="79" t="s">
        <v>701</v>
      </c>
      <c r="N57" s="120" t="s">
        <v>703</v>
      </c>
    </row>
    <row r="58" spans="1:14" s="13" customFormat="1" ht="105">
      <c r="A58" s="129">
        <v>58</v>
      </c>
      <c r="B58" s="160" t="s">
        <v>299</v>
      </c>
      <c r="C58" s="79" t="s">
        <v>300</v>
      </c>
      <c r="D58" s="79" t="s">
        <v>279</v>
      </c>
      <c r="E58" s="118" t="s">
        <v>203</v>
      </c>
      <c r="F58" s="161">
        <v>45568</v>
      </c>
      <c r="G58" s="161">
        <v>45602</v>
      </c>
      <c r="H58" s="28" t="s">
        <v>305</v>
      </c>
      <c r="I58" s="144" t="s">
        <v>639</v>
      </c>
      <c r="J58" s="180">
        <v>5.17</v>
      </c>
      <c r="K58" s="260" t="s">
        <v>936</v>
      </c>
      <c r="L58" s="162" t="s">
        <v>325</v>
      </c>
      <c r="M58" s="79" t="s">
        <v>704</v>
      </c>
      <c r="N58" s="120" t="s">
        <v>705</v>
      </c>
    </row>
    <row r="59" spans="1:14" s="13" customFormat="1" ht="30">
      <c r="A59" s="129">
        <v>59</v>
      </c>
      <c r="B59" s="160" t="s">
        <v>299</v>
      </c>
      <c r="C59" s="79" t="s">
        <v>300</v>
      </c>
      <c r="D59" s="79" t="s">
        <v>279</v>
      </c>
      <c r="E59" s="118" t="s">
        <v>203</v>
      </c>
      <c r="F59" s="161">
        <v>45582</v>
      </c>
      <c r="G59" s="161">
        <v>45624</v>
      </c>
      <c r="H59" s="28" t="s">
        <v>306</v>
      </c>
      <c r="I59" s="144" t="s">
        <v>632</v>
      </c>
      <c r="J59" s="145">
        <v>3.15</v>
      </c>
      <c r="K59" s="79" t="s">
        <v>706</v>
      </c>
      <c r="L59" s="162" t="s">
        <v>325</v>
      </c>
      <c r="M59" s="79" t="s">
        <v>686</v>
      </c>
      <c r="N59" s="120" t="s">
        <v>707</v>
      </c>
    </row>
    <row r="60" spans="1:14" s="13" customFormat="1" ht="300">
      <c r="A60" s="129">
        <v>60</v>
      </c>
      <c r="B60" s="27" t="s">
        <v>250</v>
      </c>
      <c r="C60" s="17" t="s">
        <v>461</v>
      </c>
      <c r="D60" s="28" t="s">
        <v>324</v>
      </c>
      <c r="E60" s="118" t="s">
        <v>203</v>
      </c>
      <c r="F60" s="37" t="s">
        <v>326</v>
      </c>
      <c r="G60" s="17" t="s">
        <v>327</v>
      </c>
      <c r="H60" s="28" t="s">
        <v>328</v>
      </c>
      <c r="I60" s="76" t="s">
        <v>493</v>
      </c>
      <c r="J60" s="163">
        <v>8.8000000000000007</v>
      </c>
      <c r="K60" s="65" t="s">
        <v>331</v>
      </c>
      <c r="L60" s="77"/>
      <c r="M60" s="17" t="s">
        <v>330</v>
      </c>
      <c r="N60" s="143" t="s">
        <v>332</v>
      </c>
    </row>
    <row r="61" spans="1:14" s="13" customFormat="1" ht="30">
      <c r="A61" s="124">
        <v>61</v>
      </c>
      <c r="B61" s="27" t="s">
        <v>333</v>
      </c>
      <c r="C61" s="17" t="s">
        <v>334</v>
      </c>
      <c r="D61" s="28" t="s">
        <v>196</v>
      </c>
      <c r="E61" s="37" t="s">
        <v>845</v>
      </c>
      <c r="F61" s="37">
        <v>45567</v>
      </c>
      <c r="G61" s="37">
        <v>45587</v>
      </c>
      <c r="H61" s="28" t="s">
        <v>335</v>
      </c>
      <c r="I61" s="144" t="s">
        <v>846</v>
      </c>
      <c r="J61" s="100">
        <v>3.1</v>
      </c>
      <c r="K61" s="62" t="s">
        <v>847</v>
      </c>
      <c r="L61" s="145" t="s">
        <v>325</v>
      </c>
      <c r="M61" s="17" t="s">
        <v>336</v>
      </c>
      <c r="N61" s="142"/>
    </row>
    <row r="62" spans="1:14" s="13" customFormat="1" ht="60">
      <c r="A62" s="124">
        <v>62</v>
      </c>
      <c r="B62" s="27" t="s">
        <v>337</v>
      </c>
      <c r="C62" s="17" t="s">
        <v>338</v>
      </c>
      <c r="D62" s="28" t="s">
        <v>196</v>
      </c>
      <c r="E62" s="37" t="s">
        <v>845</v>
      </c>
      <c r="F62" s="37">
        <v>45588</v>
      </c>
      <c r="G62" s="146">
        <v>45600</v>
      </c>
      <c r="H62" s="28" t="s">
        <v>339</v>
      </c>
      <c r="I62" s="144" t="s">
        <v>846</v>
      </c>
      <c r="J62" s="100">
        <v>0.7</v>
      </c>
      <c r="K62" s="17" t="s">
        <v>847</v>
      </c>
      <c r="L62" s="147" t="s">
        <v>325</v>
      </c>
      <c r="M62" s="17" t="s">
        <v>848</v>
      </c>
      <c r="N62" s="142"/>
    </row>
    <row r="63" spans="1:14" s="13" customFormat="1" ht="60">
      <c r="A63" s="124">
        <v>63</v>
      </c>
      <c r="B63" s="27" t="s">
        <v>340</v>
      </c>
      <c r="C63" s="17" t="s">
        <v>341</v>
      </c>
      <c r="D63" s="28" t="s">
        <v>196</v>
      </c>
      <c r="E63" s="37" t="s">
        <v>845</v>
      </c>
      <c r="F63" s="37">
        <v>45567</v>
      </c>
      <c r="G63" s="37">
        <v>45587</v>
      </c>
      <c r="H63" s="28" t="s">
        <v>339</v>
      </c>
      <c r="I63" s="144" t="s">
        <v>846</v>
      </c>
      <c r="J63" s="145">
        <v>3.81</v>
      </c>
      <c r="K63" s="17" t="s">
        <v>847</v>
      </c>
      <c r="L63" s="145" t="s">
        <v>325</v>
      </c>
      <c r="M63" s="17" t="s">
        <v>342</v>
      </c>
      <c r="N63" s="142"/>
    </row>
    <row r="64" spans="1:14" s="13" customFormat="1" ht="60">
      <c r="A64" s="124">
        <v>64</v>
      </c>
      <c r="B64" s="27" t="s">
        <v>346</v>
      </c>
      <c r="C64" s="17" t="s">
        <v>347</v>
      </c>
      <c r="D64" s="28" t="s">
        <v>196</v>
      </c>
      <c r="E64" s="37" t="s">
        <v>845</v>
      </c>
      <c r="F64" s="37">
        <v>45582</v>
      </c>
      <c r="G64" s="37">
        <v>45595</v>
      </c>
      <c r="H64" s="28" t="s">
        <v>348</v>
      </c>
      <c r="I64" s="62" t="s">
        <v>846</v>
      </c>
      <c r="J64" s="100">
        <v>3.8</v>
      </c>
      <c r="K64" s="17" t="s">
        <v>847</v>
      </c>
      <c r="L64" s="145" t="s">
        <v>325</v>
      </c>
      <c r="M64" s="17" t="s">
        <v>342</v>
      </c>
      <c r="N64" s="142"/>
    </row>
    <row r="65" spans="1:14" s="13" customFormat="1" ht="105">
      <c r="A65" s="124">
        <v>65</v>
      </c>
      <c r="B65" s="27" t="s">
        <v>102</v>
      </c>
      <c r="C65" s="17" t="s">
        <v>849</v>
      </c>
      <c r="D65" s="28" t="s">
        <v>196</v>
      </c>
      <c r="E65" s="37" t="s">
        <v>845</v>
      </c>
      <c r="F65" s="37">
        <v>45561</v>
      </c>
      <c r="G65" s="37">
        <v>45568</v>
      </c>
      <c r="H65" s="28" t="s">
        <v>850</v>
      </c>
      <c r="I65" s="148" t="s">
        <v>851</v>
      </c>
      <c r="J65" s="100">
        <v>14.8</v>
      </c>
      <c r="K65" s="62" t="s">
        <v>868</v>
      </c>
      <c r="L65" s="145" t="s">
        <v>325</v>
      </c>
      <c r="M65" s="17" t="s">
        <v>852</v>
      </c>
      <c r="N65" s="142"/>
    </row>
    <row r="66" spans="1:14" s="13" customFormat="1" ht="120">
      <c r="A66" s="124">
        <v>66</v>
      </c>
      <c r="B66" s="27" t="s">
        <v>250</v>
      </c>
      <c r="C66" s="17" t="s">
        <v>349</v>
      </c>
      <c r="D66" s="28" t="s">
        <v>196</v>
      </c>
      <c r="E66" s="37" t="s">
        <v>845</v>
      </c>
      <c r="F66" s="37">
        <v>45575</v>
      </c>
      <c r="G66" s="37">
        <v>45589</v>
      </c>
      <c r="H66" s="28" t="s">
        <v>350</v>
      </c>
      <c r="I66" s="148" t="s">
        <v>853</v>
      </c>
      <c r="J66" s="100">
        <v>8</v>
      </c>
      <c r="K66" s="17" t="s">
        <v>847</v>
      </c>
      <c r="L66" s="145" t="s">
        <v>325</v>
      </c>
      <c r="M66" s="17" t="s">
        <v>854</v>
      </c>
      <c r="N66" s="142"/>
    </row>
    <row r="67" spans="1:14" s="13" customFormat="1" ht="60">
      <c r="A67" s="124">
        <v>67</v>
      </c>
      <c r="B67" s="27" t="s">
        <v>81</v>
      </c>
      <c r="C67" s="17" t="s">
        <v>351</v>
      </c>
      <c r="D67" s="28" t="s">
        <v>196</v>
      </c>
      <c r="E67" s="37" t="s">
        <v>845</v>
      </c>
      <c r="F67" s="37">
        <v>45572</v>
      </c>
      <c r="G67" s="37">
        <v>45590</v>
      </c>
      <c r="H67" s="28" t="s">
        <v>352</v>
      </c>
      <c r="I67" s="62" t="s">
        <v>855</v>
      </c>
      <c r="J67" s="100">
        <v>32.83</v>
      </c>
      <c r="K67" s="17" t="s">
        <v>847</v>
      </c>
      <c r="L67" s="145" t="s">
        <v>325</v>
      </c>
      <c r="M67" s="17" t="s">
        <v>855</v>
      </c>
      <c r="N67" s="142"/>
    </row>
    <row r="68" spans="1:14" s="21" customFormat="1" ht="135">
      <c r="A68" s="124">
        <v>68</v>
      </c>
      <c r="B68" s="27" t="s">
        <v>260</v>
      </c>
      <c r="C68" s="17" t="s">
        <v>353</v>
      </c>
      <c r="D68" s="28" t="s">
        <v>196</v>
      </c>
      <c r="E68" s="37" t="s">
        <v>845</v>
      </c>
      <c r="F68" s="37">
        <v>45560</v>
      </c>
      <c r="G68" s="149">
        <v>45604</v>
      </c>
      <c r="H68" s="17" t="s">
        <v>354</v>
      </c>
      <c r="I68" s="62" t="s">
        <v>846</v>
      </c>
      <c r="J68" s="100">
        <v>4.04</v>
      </c>
      <c r="K68" s="62" t="s">
        <v>856</v>
      </c>
      <c r="L68" s="145" t="s">
        <v>325</v>
      </c>
      <c r="M68" s="56" t="s">
        <v>857</v>
      </c>
      <c r="N68" s="142"/>
    </row>
    <row r="69" spans="1:14" s="21" customFormat="1" ht="150">
      <c r="A69" s="124">
        <v>69</v>
      </c>
      <c r="B69" s="27" t="s">
        <v>858</v>
      </c>
      <c r="C69" s="17" t="s">
        <v>859</v>
      </c>
      <c r="D69" s="28" t="s">
        <v>196</v>
      </c>
      <c r="E69" s="37" t="s">
        <v>845</v>
      </c>
      <c r="F69" s="37">
        <v>45561</v>
      </c>
      <c r="G69" s="37">
        <v>45572</v>
      </c>
      <c r="H69" s="17" t="s">
        <v>860</v>
      </c>
      <c r="I69" s="62" t="s">
        <v>861</v>
      </c>
      <c r="J69" s="100">
        <v>0.85</v>
      </c>
      <c r="K69" s="17" t="s">
        <v>847</v>
      </c>
      <c r="L69" s="145" t="s">
        <v>325</v>
      </c>
      <c r="M69" s="17" t="s">
        <v>862</v>
      </c>
      <c r="N69" s="142"/>
    </row>
    <row r="70" spans="1:14" s="21" customFormat="1" ht="105">
      <c r="A70" s="124">
        <v>70</v>
      </c>
      <c r="B70" s="27" t="s">
        <v>355</v>
      </c>
      <c r="C70" s="17" t="s">
        <v>356</v>
      </c>
      <c r="D70" s="28" t="s">
        <v>196</v>
      </c>
      <c r="E70" s="37" t="s">
        <v>845</v>
      </c>
      <c r="F70" s="37">
        <v>45590</v>
      </c>
      <c r="G70" s="149">
        <v>45604</v>
      </c>
      <c r="H70" s="17" t="s">
        <v>357</v>
      </c>
      <c r="I70" s="62" t="s">
        <v>846</v>
      </c>
      <c r="J70" s="100">
        <v>7.65</v>
      </c>
      <c r="K70" s="17" t="s">
        <v>847</v>
      </c>
      <c r="L70" s="145" t="s">
        <v>325</v>
      </c>
      <c r="M70" s="17" t="s">
        <v>863</v>
      </c>
      <c r="N70" s="142"/>
    </row>
    <row r="71" spans="1:14" s="21" customFormat="1" ht="135">
      <c r="A71" s="124">
        <v>71</v>
      </c>
      <c r="B71" s="27" t="s">
        <v>358</v>
      </c>
      <c r="C71" s="17" t="s">
        <v>353</v>
      </c>
      <c r="D71" s="28" t="s">
        <v>196</v>
      </c>
      <c r="E71" s="37" t="s">
        <v>864</v>
      </c>
      <c r="F71" s="37">
        <v>45590</v>
      </c>
      <c r="G71" s="149">
        <v>45604</v>
      </c>
      <c r="H71" s="17" t="s">
        <v>354</v>
      </c>
      <c r="I71" s="62" t="s">
        <v>846</v>
      </c>
      <c r="J71" s="100">
        <v>3.8</v>
      </c>
      <c r="K71" s="17" t="s">
        <v>847</v>
      </c>
      <c r="L71" s="145" t="s">
        <v>325</v>
      </c>
      <c r="M71" s="17" t="s">
        <v>865</v>
      </c>
      <c r="N71" s="142"/>
    </row>
    <row r="72" spans="1:14" s="21" customFormat="1" ht="150">
      <c r="A72" s="124">
        <v>72</v>
      </c>
      <c r="B72" s="27" t="s">
        <v>359</v>
      </c>
      <c r="C72" s="17" t="s">
        <v>360</v>
      </c>
      <c r="D72" s="28" t="s">
        <v>196</v>
      </c>
      <c r="E72" s="37" t="s">
        <v>845</v>
      </c>
      <c r="F72" s="37">
        <v>45590</v>
      </c>
      <c r="G72" s="149">
        <v>45604</v>
      </c>
      <c r="H72" s="17" t="s">
        <v>860</v>
      </c>
      <c r="I72" s="62" t="s">
        <v>846</v>
      </c>
      <c r="J72" s="100">
        <v>1.32</v>
      </c>
      <c r="K72" s="17" t="s">
        <v>847</v>
      </c>
      <c r="L72" s="145" t="s">
        <v>325</v>
      </c>
      <c r="M72" s="17" t="s">
        <v>866</v>
      </c>
      <c r="N72" s="142"/>
    </row>
    <row r="73" spans="1:14" s="21" customFormat="1" ht="180">
      <c r="A73" s="124">
        <v>73</v>
      </c>
      <c r="B73" s="27" t="s">
        <v>377</v>
      </c>
      <c r="C73" s="17" t="s">
        <v>376</v>
      </c>
      <c r="D73" s="28" t="s">
        <v>161</v>
      </c>
      <c r="E73" s="118" t="s">
        <v>203</v>
      </c>
      <c r="F73" s="33">
        <v>45498</v>
      </c>
      <c r="G73" s="33">
        <v>45626</v>
      </c>
      <c r="H73" s="28" t="s">
        <v>375</v>
      </c>
      <c r="I73" s="76" t="s">
        <v>165</v>
      </c>
      <c r="J73" s="100">
        <v>19.73</v>
      </c>
      <c r="K73" s="119" t="s">
        <v>166</v>
      </c>
      <c r="L73" s="77" t="s">
        <v>3</v>
      </c>
      <c r="M73" s="17" t="s">
        <v>374</v>
      </c>
      <c r="N73" s="142" t="s">
        <v>373</v>
      </c>
    </row>
    <row r="74" spans="1:14" s="21" customFormat="1" ht="120">
      <c r="A74" s="124">
        <v>74</v>
      </c>
      <c r="B74" s="27" t="s">
        <v>372</v>
      </c>
      <c r="C74" s="17" t="s">
        <v>371</v>
      </c>
      <c r="D74" s="28" t="s">
        <v>161</v>
      </c>
      <c r="E74" s="118" t="s">
        <v>203</v>
      </c>
      <c r="F74" s="33">
        <v>45463</v>
      </c>
      <c r="G74" s="33">
        <v>45596</v>
      </c>
      <c r="H74" s="17" t="s">
        <v>362</v>
      </c>
      <c r="I74" s="76" t="s">
        <v>150</v>
      </c>
      <c r="J74" s="100">
        <v>69.709999999999994</v>
      </c>
      <c r="K74" s="17" t="s">
        <v>370</v>
      </c>
      <c r="L74" s="77" t="s">
        <v>12</v>
      </c>
      <c r="M74" s="79" t="s">
        <v>369</v>
      </c>
      <c r="N74" s="120" t="s">
        <v>368</v>
      </c>
    </row>
    <row r="75" spans="1:14" s="21" customFormat="1" ht="75">
      <c r="A75" s="124">
        <v>75</v>
      </c>
      <c r="B75" s="78" t="s">
        <v>367</v>
      </c>
      <c r="C75" s="79" t="s">
        <v>366</v>
      </c>
      <c r="D75" s="79" t="s">
        <v>161</v>
      </c>
      <c r="E75" s="118" t="s">
        <v>203</v>
      </c>
      <c r="F75" s="67">
        <v>45463</v>
      </c>
      <c r="G75" s="67">
        <v>45596</v>
      </c>
      <c r="H75" s="28" t="s">
        <v>362</v>
      </c>
      <c r="I75" s="76" t="s">
        <v>150</v>
      </c>
      <c r="J75" s="145">
        <v>21.23</v>
      </c>
      <c r="K75" s="79" t="s">
        <v>168</v>
      </c>
      <c r="L75" s="77" t="s">
        <v>12</v>
      </c>
      <c r="M75" s="79" t="s">
        <v>365</v>
      </c>
      <c r="N75" s="142"/>
    </row>
    <row r="76" spans="1:14" s="21" customFormat="1" ht="75">
      <c r="A76" s="124">
        <v>76</v>
      </c>
      <c r="B76" s="78" t="s">
        <v>364</v>
      </c>
      <c r="C76" s="56" t="s">
        <v>363</v>
      </c>
      <c r="D76" s="79" t="s">
        <v>161</v>
      </c>
      <c r="E76" s="118" t="s">
        <v>203</v>
      </c>
      <c r="F76" s="67">
        <v>45463</v>
      </c>
      <c r="G76" s="67">
        <v>45596</v>
      </c>
      <c r="H76" s="28" t="s">
        <v>362</v>
      </c>
      <c r="I76" s="76" t="s">
        <v>150</v>
      </c>
      <c r="J76" s="145">
        <v>25.24</v>
      </c>
      <c r="K76" s="79" t="s">
        <v>167</v>
      </c>
      <c r="L76" s="77" t="s">
        <v>12</v>
      </c>
      <c r="M76" s="79" t="s">
        <v>361</v>
      </c>
      <c r="N76" s="142"/>
    </row>
    <row r="77" spans="1:14" s="21" customFormat="1" ht="60">
      <c r="A77" s="124">
        <v>77</v>
      </c>
      <c r="B77" s="78" t="s">
        <v>384</v>
      </c>
      <c r="C77" s="79" t="s">
        <v>383</v>
      </c>
      <c r="D77" s="79" t="s">
        <v>161</v>
      </c>
      <c r="E77" s="118" t="s">
        <v>203</v>
      </c>
      <c r="F77" s="67">
        <v>45456</v>
      </c>
      <c r="G77" s="67">
        <v>45629</v>
      </c>
      <c r="H77" s="28" t="s">
        <v>156</v>
      </c>
      <c r="I77" s="76" t="s">
        <v>163</v>
      </c>
      <c r="J77" s="145">
        <v>379.95</v>
      </c>
      <c r="K77" s="65" t="s">
        <v>171</v>
      </c>
      <c r="L77" s="77" t="s">
        <v>12</v>
      </c>
      <c r="M77" s="56" t="s">
        <v>382</v>
      </c>
      <c r="N77" s="142"/>
    </row>
    <row r="78" spans="1:14" s="21" customFormat="1" ht="60">
      <c r="A78" s="124">
        <v>78</v>
      </c>
      <c r="B78" s="78" t="s">
        <v>381</v>
      </c>
      <c r="C78" s="79" t="s">
        <v>380</v>
      </c>
      <c r="D78" s="79" t="s">
        <v>161</v>
      </c>
      <c r="E78" s="118" t="s">
        <v>203</v>
      </c>
      <c r="F78" s="67">
        <v>45456</v>
      </c>
      <c r="G78" s="67">
        <v>45629</v>
      </c>
      <c r="H78" s="28" t="s">
        <v>156</v>
      </c>
      <c r="I78" s="76" t="s">
        <v>163</v>
      </c>
      <c r="J78" s="145">
        <v>23.7</v>
      </c>
      <c r="K78" s="65" t="s">
        <v>379</v>
      </c>
      <c r="L78" s="77" t="s">
        <v>12</v>
      </c>
      <c r="M78" s="56" t="s">
        <v>378</v>
      </c>
      <c r="N78" s="142"/>
    </row>
    <row r="79" spans="1:14" s="21" customFormat="1" ht="45">
      <c r="A79" s="124">
        <v>79</v>
      </c>
      <c r="B79" s="78" t="s">
        <v>385</v>
      </c>
      <c r="C79" s="79" t="s">
        <v>386</v>
      </c>
      <c r="D79" s="79" t="s">
        <v>161</v>
      </c>
      <c r="E79" s="118" t="s">
        <v>203</v>
      </c>
      <c r="F79" s="67">
        <v>45547</v>
      </c>
      <c r="G79" s="67">
        <v>45596</v>
      </c>
      <c r="H79" s="28" t="s">
        <v>156</v>
      </c>
      <c r="I79" s="9" t="s">
        <v>163</v>
      </c>
      <c r="J79" s="145">
        <v>29.12</v>
      </c>
      <c r="K79" s="65" t="s">
        <v>387</v>
      </c>
      <c r="L79" s="81" t="s">
        <v>3</v>
      </c>
      <c r="M79" s="79" t="s">
        <v>388</v>
      </c>
      <c r="N79" s="142"/>
    </row>
    <row r="80" spans="1:14" s="21" customFormat="1" ht="135">
      <c r="A80" s="124">
        <v>80</v>
      </c>
      <c r="B80" s="78" t="s">
        <v>397</v>
      </c>
      <c r="C80" s="79" t="s">
        <v>396</v>
      </c>
      <c r="D80" s="79" t="s">
        <v>161</v>
      </c>
      <c r="E80" s="118" t="s">
        <v>203</v>
      </c>
      <c r="F80" s="67">
        <v>45523</v>
      </c>
      <c r="G80" s="67">
        <v>45569</v>
      </c>
      <c r="H80" s="28" t="s">
        <v>101</v>
      </c>
      <c r="I80" s="9" t="s">
        <v>163</v>
      </c>
      <c r="J80" s="145">
        <v>15.93</v>
      </c>
      <c r="K80" s="65" t="s">
        <v>395</v>
      </c>
      <c r="L80" s="77" t="s">
        <v>12</v>
      </c>
      <c r="M80" s="56" t="s">
        <v>394</v>
      </c>
      <c r="N80" s="120" t="s">
        <v>393</v>
      </c>
    </row>
    <row r="81" spans="1:14" s="21" customFormat="1" ht="75">
      <c r="A81" s="124">
        <v>81</v>
      </c>
      <c r="B81" s="27" t="s">
        <v>392</v>
      </c>
      <c r="C81" s="17" t="s">
        <v>391</v>
      </c>
      <c r="D81" s="28" t="s">
        <v>161</v>
      </c>
      <c r="E81" s="118" t="s">
        <v>203</v>
      </c>
      <c r="F81" s="33">
        <v>45481</v>
      </c>
      <c r="G81" s="33">
        <v>45569</v>
      </c>
      <c r="H81" s="28" t="s">
        <v>390</v>
      </c>
      <c r="I81" s="76" t="s">
        <v>163</v>
      </c>
      <c r="J81" s="100">
        <v>9.73</v>
      </c>
      <c r="K81" s="17" t="s">
        <v>389</v>
      </c>
      <c r="L81" s="77" t="s">
        <v>12</v>
      </c>
      <c r="M81" s="56" t="s">
        <v>382</v>
      </c>
      <c r="N81" s="120"/>
    </row>
    <row r="82" spans="1:14" s="21" customFormat="1" ht="60">
      <c r="A82" s="124">
        <v>82</v>
      </c>
      <c r="B82" s="151" t="s">
        <v>359</v>
      </c>
      <c r="C82" s="152" t="s">
        <v>553</v>
      </c>
      <c r="D82" s="153" t="s">
        <v>110</v>
      </c>
      <c r="E82" s="154" t="s">
        <v>203</v>
      </c>
      <c r="F82" s="155">
        <v>45579</v>
      </c>
      <c r="G82" s="155">
        <v>45608</v>
      </c>
      <c r="H82" s="153" t="s">
        <v>554</v>
      </c>
      <c r="I82" s="19" t="s">
        <v>927</v>
      </c>
      <c r="J82" s="156">
        <v>5</v>
      </c>
      <c r="K82" s="157" t="s">
        <v>112</v>
      </c>
      <c r="L82" s="158" t="s">
        <v>203</v>
      </c>
      <c r="M82" s="19" t="s">
        <v>555</v>
      </c>
      <c r="N82" s="165" t="s">
        <v>556</v>
      </c>
    </row>
    <row r="83" spans="1:14" s="21" customFormat="1">
      <c r="A83" s="150"/>
      <c r="B83" s="245"/>
      <c r="C83" s="245"/>
      <c r="D83" s="245"/>
      <c r="E83" s="245"/>
      <c r="F83" s="245"/>
      <c r="G83" s="245"/>
      <c r="H83" s="245"/>
      <c r="I83" s="245" t="s">
        <v>928</v>
      </c>
      <c r="J83" s="247">
        <f>SUM(J2:J82)</f>
        <v>2320.6799999999994</v>
      </c>
      <c r="K83" s="245"/>
      <c r="L83" s="245"/>
      <c r="M83" s="245"/>
      <c r="N83" s="246"/>
    </row>
    <row r="84" spans="1:14" s="21" customFormat="1">
      <c r="A84"/>
      <c r="B84"/>
      <c r="C84"/>
      <c r="D84"/>
      <c r="E84"/>
      <c r="F84"/>
      <c r="G84"/>
      <c r="H84"/>
      <c r="I84"/>
      <c r="J84"/>
      <c r="K84"/>
      <c r="L84"/>
      <c r="M84"/>
      <c r="N84"/>
    </row>
    <row r="85" spans="1:14" s="21" customFormat="1">
      <c r="A85"/>
      <c r="B85"/>
      <c r="C85"/>
      <c r="D85"/>
      <c r="E85"/>
      <c r="F85"/>
      <c r="G85"/>
      <c r="H85"/>
      <c r="I85"/>
      <c r="J85"/>
      <c r="K85"/>
      <c r="L85"/>
      <c r="M85"/>
      <c r="N85"/>
    </row>
    <row r="86" spans="1:14" s="21" customFormat="1">
      <c r="A86"/>
      <c r="B86"/>
      <c r="C86"/>
      <c r="D86"/>
      <c r="E86"/>
      <c r="F86"/>
      <c r="G86"/>
      <c r="H86"/>
      <c r="I86"/>
      <c r="J86"/>
      <c r="K86"/>
      <c r="L86"/>
      <c r="M86"/>
      <c r="N86"/>
    </row>
  </sheetData>
  <phoneticPr fontId="14" type="noConversion"/>
  <hyperlinks>
    <hyperlink ref="K73" r:id="rId1" xr:uid="{11E8841F-84E7-4A46-8B28-4C8E97548F80}"/>
    <hyperlink ref="K77" r:id="rId2" xr:uid="{0976679E-D4CC-4627-9DB7-24F0494D6964}"/>
    <hyperlink ref="K78" r:id="rId3" xr:uid="{8B395645-4A42-47F4-B1CA-9DD26FBC33EC}"/>
    <hyperlink ref="K79" r:id="rId4" xr:uid="{FF33FD94-DDA6-4CB6-9814-1364090245D2}"/>
    <hyperlink ref="K13" r:id="rId5" xr:uid="{C8E495C7-E63C-4BF4-A57F-29D45A8A448F}"/>
    <hyperlink ref="K14" r:id="rId6" xr:uid="{A7B308F0-C10D-4238-9E32-B87793C7F46E}"/>
    <hyperlink ref="K15" r:id="rId7" xr:uid="{B555C156-176D-4CF4-9BFD-019E5187B528}"/>
    <hyperlink ref="K16" r:id="rId8" xr:uid="{E8185000-7C1F-44C5-B0EC-FCF32EF0F4DF}"/>
    <hyperlink ref="K17" r:id="rId9" xr:uid="{5817E4F1-500B-4980-B5C1-FA41AA2654B9}"/>
    <hyperlink ref="K18" r:id="rId10" xr:uid="{69461814-08D0-4944-8D6A-4ED17D52A071}"/>
    <hyperlink ref="K19" r:id="rId11" xr:uid="{6F02D21D-A927-41DE-8EF1-A6DA87C6B397}"/>
    <hyperlink ref="K20" r:id="rId12" xr:uid="{FA8FD5EB-B10A-44F3-90BA-5953D27DEDB2}"/>
    <hyperlink ref="K82" r:id="rId13" xr:uid="{63593774-1820-4BDB-B071-47C97596C85D}"/>
    <hyperlink ref="K60" r:id="rId14" xr:uid="{A02CEFBB-626F-4DB0-A3F6-817F5772CEAD}"/>
    <hyperlink ref="N60" r:id="rId15" display="https://funduszeuepomorskie.pl/dokumenty/5122-harmonogram-naborow-wnioskow-o-dofinansowanie-w-ramach-programu-regionalnego" xr:uid="{465257DD-A822-4427-A786-5265A7F84AEB}"/>
    <hyperlink ref="K68" r:id="rId16" xr:uid="{3D6EF35C-56A5-4738-A7CB-1941A245AF4B}"/>
    <hyperlink ref="K65" r:id="rId17" xr:uid="{0AFA66C8-3B01-4C9A-8969-C62A573E7E1D}"/>
    <hyperlink ref="K58" r:id="rId18" xr:uid="{66D5A670-D3FA-4CFA-B439-6CA3F1EEF803}"/>
  </hyperlinks>
  <pageMargins left="0.7" right="0.7" top="0.75" bottom="0.75" header="0.3" footer="0.3"/>
  <pageSetup paperSize="9" orientation="portrait" r:id="rId19"/>
  <tableParts count="1">
    <tablePart r:id="rId2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F0B7B-1B66-4EB5-96A5-80B7F6F94FF8}">
  <dimension ref="A1:S41"/>
  <sheetViews>
    <sheetView topLeftCell="A38" zoomScale="70" zoomScaleNormal="70" workbookViewId="0">
      <selection activeCell="I53" sqref="I53"/>
    </sheetView>
  </sheetViews>
  <sheetFormatPr defaultRowHeight="15"/>
  <cols>
    <col min="2" max="2" width="14" customWidth="1"/>
    <col min="3" max="3" width="36.42578125" customWidth="1"/>
    <col min="4" max="4" width="44" customWidth="1"/>
    <col min="5" max="5" width="12.5703125" customWidth="1"/>
    <col min="6" max="6" width="22" customWidth="1"/>
    <col min="7" max="7" width="21.5703125" customWidth="1"/>
    <col min="8" max="8" width="39.85546875" customWidth="1"/>
    <col min="9" max="9" width="54.7109375" customWidth="1"/>
    <col min="10" max="10" width="17.28515625" customWidth="1"/>
    <col min="11" max="11" width="58.5703125" customWidth="1"/>
    <col min="12" max="12" width="18.5703125" customWidth="1"/>
    <col min="13" max="13" width="50.140625" customWidth="1"/>
    <col min="14" max="14" width="41" customWidth="1"/>
  </cols>
  <sheetData>
    <row r="1" spans="1:19" s="2" customFormat="1" ht="42" customHeight="1">
      <c r="A1" s="167" t="s">
        <v>183</v>
      </c>
      <c r="B1" s="168" t="s">
        <v>184</v>
      </c>
      <c r="C1" s="168" t="s">
        <v>185</v>
      </c>
      <c r="D1" s="168" t="s">
        <v>186</v>
      </c>
      <c r="E1" s="168" t="s">
        <v>187</v>
      </c>
      <c r="F1" s="168" t="s">
        <v>188</v>
      </c>
      <c r="G1" s="168" t="s">
        <v>189</v>
      </c>
      <c r="H1" s="168" t="s">
        <v>190</v>
      </c>
      <c r="I1" s="168" t="s">
        <v>191</v>
      </c>
      <c r="J1" s="168" t="s">
        <v>192</v>
      </c>
      <c r="K1" s="168" t="s">
        <v>193</v>
      </c>
      <c r="L1" s="168" t="s">
        <v>194</v>
      </c>
      <c r="M1" s="168" t="s">
        <v>195</v>
      </c>
      <c r="N1" s="169" t="s">
        <v>310</v>
      </c>
    </row>
    <row r="2" spans="1:19" s="21" customFormat="1" ht="255">
      <c r="A2" s="213">
        <v>1</v>
      </c>
      <c r="B2" s="170" t="s">
        <v>250</v>
      </c>
      <c r="C2" s="171" t="s">
        <v>461</v>
      </c>
      <c r="D2" s="172" t="s">
        <v>324</v>
      </c>
      <c r="E2" s="173" t="s">
        <v>325</v>
      </c>
      <c r="F2" s="173" t="s">
        <v>326</v>
      </c>
      <c r="G2" s="171" t="s">
        <v>327</v>
      </c>
      <c r="H2" s="172" t="s">
        <v>328</v>
      </c>
      <c r="I2" s="7" t="s">
        <v>329</v>
      </c>
      <c r="J2" s="174">
        <v>8.8000000000000007</v>
      </c>
      <c r="K2" s="171" t="s">
        <v>847</v>
      </c>
      <c r="L2" s="99"/>
      <c r="M2" s="171" t="s">
        <v>330</v>
      </c>
      <c r="N2" s="166" t="s">
        <v>332</v>
      </c>
    </row>
    <row r="3" spans="1:19" s="21" customFormat="1" ht="30">
      <c r="A3" s="213">
        <v>2</v>
      </c>
      <c r="B3" s="170" t="s">
        <v>333</v>
      </c>
      <c r="C3" s="171" t="s">
        <v>334</v>
      </c>
      <c r="D3" s="172" t="s">
        <v>196</v>
      </c>
      <c r="E3" s="173" t="s">
        <v>3</v>
      </c>
      <c r="F3" s="173">
        <v>45567</v>
      </c>
      <c r="G3" s="173">
        <v>45587</v>
      </c>
      <c r="H3" s="172" t="s">
        <v>335</v>
      </c>
      <c r="I3" s="175" t="s">
        <v>846</v>
      </c>
      <c r="J3" s="174">
        <v>3.1</v>
      </c>
      <c r="K3" s="176" t="s">
        <v>847</v>
      </c>
      <c r="L3" s="177" t="s">
        <v>325</v>
      </c>
      <c r="M3" s="171" t="s">
        <v>336</v>
      </c>
      <c r="N3" s="214"/>
    </row>
    <row r="4" spans="1:19" s="21" customFormat="1" ht="60">
      <c r="A4" s="213">
        <v>3</v>
      </c>
      <c r="B4" s="170" t="s">
        <v>337</v>
      </c>
      <c r="C4" s="171" t="s">
        <v>338</v>
      </c>
      <c r="D4" s="172" t="s">
        <v>196</v>
      </c>
      <c r="E4" s="173" t="s">
        <v>3</v>
      </c>
      <c r="F4" s="173">
        <v>45588</v>
      </c>
      <c r="G4" s="178">
        <v>45600</v>
      </c>
      <c r="H4" s="172" t="s">
        <v>339</v>
      </c>
      <c r="I4" s="175" t="s">
        <v>846</v>
      </c>
      <c r="J4" s="174">
        <v>0.7</v>
      </c>
      <c r="K4" s="171" t="s">
        <v>847</v>
      </c>
      <c r="L4" s="179" t="s">
        <v>325</v>
      </c>
      <c r="M4" s="171" t="s">
        <v>848</v>
      </c>
      <c r="N4" s="214"/>
    </row>
    <row r="5" spans="1:19" s="21" customFormat="1" ht="60">
      <c r="A5" s="213">
        <v>4</v>
      </c>
      <c r="B5" s="170" t="s">
        <v>340</v>
      </c>
      <c r="C5" s="171" t="s">
        <v>341</v>
      </c>
      <c r="D5" s="172" t="s">
        <v>196</v>
      </c>
      <c r="E5" s="173" t="s">
        <v>3</v>
      </c>
      <c r="F5" s="173">
        <v>45567</v>
      </c>
      <c r="G5" s="173">
        <v>45587</v>
      </c>
      <c r="H5" s="172" t="s">
        <v>339</v>
      </c>
      <c r="I5" s="175" t="s">
        <v>846</v>
      </c>
      <c r="J5" s="177">
        <v>3.81</v>
      </c>
      <c r="K5" s="171" t="s">
        <v>847</v>
      </c>
      <c r="L5" s="177" t="s">
        <v>325</v>
      </c>
      <c r="M5" s="171" t="s">
        <v>342</v>
      </c>
      <c r="N5" s="214"/>
    </row>
    <row r="6" spans="1:19" s="21" customFormat="1" ht="60">
      <c r="A6" s="213">
        <v>5</v>
      </c>
      <c r="B6" s="170" t="s">
        <v>346</v>
      </c>
      <c r="C6" s="171" t="s">
        <v>347</v>
      </c>
      <c r="D6" s="172" t="s">
        <v>196</v>
      </c>
      <c r="E6" s="173" t="s">
        <v>3</v>
      </c>
      <c r="F6" s="173">
        <v>45582</v>
      </c>
      <c r="G6" s="173">
        <v>45595</v>
      </c>
      <c r="H6" s="172" t="s">
        <v>348</v>
      </c>
      <c r="I6" s="176" t="s">
        <v>846</v>
      </c>
      <c r="J6" s="174">
        <v>3.8</v>
      </c>
      <c r="K6" s="171" t="s">
        <v>847</v>
      </c>
      <c r="L6" s="177" t="s">
        <v>325</v>
      </c>
      <c r="M6" s="171" t="s">
        <v>342</v>
      </c>
      <c r="N6" s="214"/>
    </row>
    <row r="7" spans="1:19" s="21" customFormat="1" ht="90">
      <c r="A7" s="213">
        <v>6</v>
      </c>
      <c r="B7" s="170" t="s">
        <v>102</v>
      </c>
      <c r="C7" s="171" t="s">
        <v>849</v>
      </c>
      <c r="D7" s="172" t="s">
        <v>196</v>
      </c>
      <c r="E7" s="173" t="s">
        <v>3</v>
      </c>
      <c r="F7" s="173">
        <v>45561</v>
      </c>
      <c r="G7" s="173">
        <v>45568</v>
      </c>
      <c r="H7" s="172" t="s">
        <v>850</v>
      </c>
      <c r="I7" s="181" t="s">
        <v>851</v>
      </c>
      <c r="J7" s="174">
        <v>14.8</v>
      </c>
      <c r="K7" s="176" t="s">
        <v>868</v>
      </c>
      <c r="L7" s="177" t="s">
        <v>325</v>
      </c>
      <c r="M7" s="171" t="s">
        <v>852</v>
      </c>
      <c r="N7" s="214"/>
    </row>
    <row r="8" spans="1:19" s="21" customFormat="1" ht="105">
      <c r="A8" s="213">
        <v>7</v>
      </c>
      <c r="B8" s="170" t="s">
        <v>250</v>
      </c>
      <c r="C8" s="171" t="s">
        <v>349</v>
      </c>
      <c r="D8" s="172" t="s">
        <v>196</v>
      </c>
      <c r="E8" s="173" t="s">
        <v>3</v>
      </c>
      <c r="F8" s="173">
        <v>45575</v>
      </c>
      <c r="G8" s="173">
        <v>45589</v>
      </c>
      <c r="H8" s="172" t="s">
        <v>350</v>
      </c>
      <c r="I8" s="181" t="s">
        <v>853</v>
      </c>
      <c r="J8" s="174">
        <v>8</v>
      </c>
      <c r="K8" s="171" t="s">
        <v>847</v>
      </c>
      <c r="L8" s="177" t="s">
        <v>325</v>
      </c>
      <c r="M8" s="171" t="s">
        <v>854</v>
      </c>
      <c r="N8" s="214"/>
    </row>
    <row r="9" spans="1:19" s="21" customFormat="1" ht="60">
      <c r="A9" s="213">
        <v>8</v>
      </c>
      <c r="B9" s="170" t="s">
        <v>81</v>
      </c>
      <c r="C9" s="171" t="s">
        <v>351</v>
      </c>
      <c r="D9" s="172" t="s">
        <v>196</v>
      </c>
      <c r="E9" s="173" t="s">
        <v>3</v>
      </c>
      <c r="F9" s="173">
        <v>45572</v>
      </c>
      <c r="G9" s="173">
        <v>45590</v>
      </c>
      <c r="H9" s="172" t="s">
        <v>352</v>
      </c>
      <c r="I9" s="176" t="s">
        <v>855</v>
      </c>
      <c r="J9" s="174">
        <v>32.83</v>
      </c>
      <c r="K9" s="171" t="s">
        <v>847</v>
      </c>
      <c r="L9" s="177" t="s">
        <v>325</v>
      </c>
      <c r="M9" s="171" t="s">
        <v>855</v>
      </c>
      <c r="N9" s="214"/>
      <c r="O9" s="24"/>
      <c r="P9" s="24"/>
      <c r="Q9" s="24"/>
      <c r="R9" s="24"/>
      <c r="S9" s="24"/>
    </row>
    <row r="10" spans="1:19" s="21" customFormat="1" ht="120">
      <c r="A10" s="213">
        <v>9</v>
      </c>
      <c r="B10" s="170" t="s">
        <v>260</v>
      </c>
      <c r="C10" s="171" t="s">
        <v>353</v>
      </c>
      <c r="D10" s="172" t="s">
        <v>196</v>
      </c>
      <c r="E10" s="173" t="s">
        <v>3</v>
      </c>
      <c r="F10" s="173">
        <v>45561</v>
      </c>
      <c r="G10" s="182">
        <v>45604</v>
      </c>
      <c r="H10" s="171" t="s">
        <v>354</v>
      </c>
      <c r="I10" s="176" t="s">
        <v>846</v>
      </c>
      <c r="J10" s="174">
        <v>4.04</v>
      </c>
      <c r="K10" s="176" t="s">
        <v>856</v>
      </c>
      <c r="L10" s="177" t="s">
        <v>325</v>
      </c>
      <c r="M10" s="32" t="s">
        <v>857</v>
      </c>
      <c r="N10" s="214"/>
      <c r="O10" s="24"/>
      <c r="P10" s="24"/>
      <c r="Q10" s="24"/>
      <c r="R10" s="24"/>
      <c r="S10" s="24"/>
    </row>
    <row r="11" spans="1:19" s="21" customFormat="1" ht="135">
      <c r="A11" s="213">
        <v>10</v>
      </c>
      <c r="B11" s="170" t="s">
        <v>858</v>
      </c>
      <c r="C11" s="171" t="s">
        <v>859</v>
      </c>
      <c r="D11" s="172" t="s">
        <v>196</v>
      </c>
      <c r="E11" s="173" t="s">
        <v>3</v>
      </c>
      <c r="F11" s="173">
        <v>45561</v>
      </c>
      <c r="G11" s="173">
        <v>45572</v>
      </c>
      <c r="H11" s="171" t="s">
        <v>860</v>
      </c>
      <c r="I11" s="176" t="s">
        <v>861</v>
      </c>
      <c r="J11" s="174">
        <v>0.85</v>
      </c>
      <c r="K11" s="171" t="s">
        <v>847</v>
      </c>
      <c r="L11" s="177" t="s">
        <v>325</v>
      </c>
      <c r="M11" s="171" t="s">
        <v>862</v>
      </c>
      <c r="N11" s="214"/>
      <c r="O11" s="24"/>
      <c r="P11" s="24"/>
      <c r="Q11" s="24"/>
      <c r="R11" s="24"/>
      <c r="S11" s="24"/>
    </row>
    <row r="12" spans="1:19" s="21" customFormat="1" ht="90">
      <c r="A12" s="213">
        <v>11</v>
      </c>
      <c r="B12" s="170" t="s">
        <v>355</v>
      </c>
      <c r="C12" s="171" t="s">
        <v>356</v>
      </c>
      <c r="D12" s="172" t="s">
        <v>196</v>
      </c>
      <c r="E12" s="173" t="s">
        <v>3</v>
      </c>
      <c r="F12" s="173">
        <v>45590</v>
      </c>
      <c r="G12" s="182">
        <v>45604</v>
      </c>
      <c r="H12" s="171" t="s">
        <v>357</v>
      </c>
      <c r="I12" s="176" t="s">
        <v>846</v>
      </c>
      <c r="J12" s="174">
        <v>7.65</v>
      </c>
      <c r="K12" s="171" t="s">
        <v>847</v>
      </c>
      <c r="L12" s="177" t="s">
        <v>325</v>
      </c>
      <c r="M12" s="171" t="s">
        <v>863</v>
      </c>
      <c r="N12" s="214"/>
      <c r="O12" s="24"/>
      <c r="P12" s="24"/>
      <c r="Q12" s="24"/>
      <c r="R12" s="24"/>
      <c r="S12" s="24"/>
    </row>
    <row r="13" spans="1:19" s="21" customFormat="1" ht="120">
      <c r="A13" s="213">
        <v>12</v>
      </c>
      <c r="B13" s="170" t="s">
        <v>358</v>
      </c>
      <c r="C13" s="171" t="s">
        <v>353</v>
      </c>
      <c r="D13" s="172" t="s">
        <v>196</v>
      </c>
      <c r="E13" s="173" t="s">
        <v>3</v>
      </c>
      <c r="F13" s="173">
        <v>45590</v>
      </c>
      <c r="G13" s="182">
        <v>45604</v>
      </c>
      <c r="H13" s="171" t="s">
        <v>354</v>
      </c>
      <c r="I13" s="176" t="s">
        <v>846</v>
      </c>
      <c r="J13" s="174">
        <v>3.8</v>
      </c>
      <c r="K13" s="171" t="s">
        <v>847</v>
      </c>
      <c r="L13" s="177" t="s">
        <v>325</v>
      </c>
      <c r="M13" s="171" t="s">
        <v>865</v>
      </c>
      <c r="N13" s="214"/>
      <c r="O13" s="24"/>
      <c r="P13" s="24"/>
      <c r="Q13" s="24"/>
      <c r="R13" s="24"/>
      <c r="S13" s="24"/>
    </row>
    <row r="14" spans="1:19" s="21" customFormat="1" ht="135">
      <c r="A14" s="213">
        <v>13</v>
      </c>
      <c r="B14" s="170" t="s">
        <v>359</v>
      </c>
      <c r="C14" s="171" t="s">
        <v>360</v>
      </c>
      <c r="D14" s="172" t="s">
        <v>196</v>
      </c>
      <c r="E14" s="173" t="s">
        <v>3</v>
      </c>
      <c r="F14" s="173">
        <v>45590</v>
      </c>
      <c r="G14" s="182">
        <v>45604</v>
      </c>
      <c r="H14" s="171" t="s">
        <v>860</v>
      </c>
      <c r="I14" s="176" t="s">
        <v>846</v>
      </c>
      <c r="J14" s="174">
        <v>1.32</v>
      </c>
      <c r="K14" s="171" t="s">
        <v>847</v>
      </c>
      <c r="L14" s="177" t="s">
        <v>325</v>
      </c>
      <c r="M14" s="171" t="s">
        <v>866</v>
      </c>
      <c r="N14" s="214"/>
    </row>
    <row r="15" spans="1:19" s="21" customFormat="1" ht="45">
      <c r="A15" s="213">
        <v>14</v>
      </c>
      <c r="B15" s="183" t="s">
        <v>455</v>
      </c>
      <c r="C15" s="172" t="s">
        <v>456</v>
      </c>
      <c r="D15" s="184" t="s">
        <v>200</v>
      </c>
      <c r="E15" s="173" t="s">
        <v>325</v>
      </c>
      <c r="F15" s="185">
        <v>45568</v>
      </c>
      <c r="G15" s="185">
        <v>45657</v>
      </c>
      <c r="H15" s="186" t="s">
        <v>450</v>
      </c>
      <c r="I15" s="187" t="s">
        <v>202</v>
      </c>
      <c r="J15" s="174">
        <v>37.799999999999997</v>
      </c>
      <c r="K15" s="32" t="s">
        <v>459</v>
      </c>
      <c r="L15" s="187" t="s">
        <v>3</v>
      </c>
      <c r="M15" s="188" t="s">
        <v>457</v>
      </c>
      <c r="N15" s="189" t="s">
        <v>458</v>
      </c>
    </row>
    <row r="16" spans="1:19" s="21" customFormat="1" ht="105">
      <c r="A16" s="213">
        <v>15</v>
      </c>
      <c r="B16" s="30" t="s">
        <v>559</v>
      </c>
      <c r="C16" s="30" t="s">
        <v>560</v>
      </c>
      <c r="D16" s="30" t="s">
        <v>2</v>
      </c>
      <c r="E16" s="190" t="s">
        <v>3</v>
      </c>
      <c r="F16" s="31">
        <v>45572</v>
      </c>
      <c r="G16" s="31">
        <v>45777</v>
      </c>
      <c r="H16" s="30" t="s">
        <v>561</v>
      </c>
      <c r="I16" s="30" t="s">
        <v>867</v>
      </c>
      <c r="J16" s="30">
        <v>55.6</v>
      </c>
      <c r="K16" s="30" t="s">
        <v>584</v>
      </c>
      <c r="L16" s="30" t="s">
        <v>3</v>
      </c>
      <c r="M16" s="30" t="s">
        <v>563</v>
      </c>
      <c r="N16" s="215"/>
    </row>
    <row r="17" spans="1:14" s="21" customFormat="1" ht="45">
      <c r="A17" s="213">
        <v>16</v>
      </c>
      <c r="B17" s="30" t="s">
        <v>567</v>
      </c>
      <c r="C17" s="30" t="s">
        <v>568</v>
      </c>
      <c r="D17" s="30" t="s">
        <v>2</v>
      </c>
      <c r="E17" s="190" t="s">
        <v>3</v>
      </c>
      <c r="F17" s="31">
        <v>45568</v>
      </c>
      <c r="G17" s="31">
        <v>45581</v>
      </c>
      <c r="H17" s="30" t="s">
        <v>569</v>
      </c>
      <c r="I17" s="30" t="s">
        <v>867</v>
      </c>
      <c r="J17" s="30">
        <v>20.8</v>
      </c>
      <c r="K17" s="30" t="s">
        <v>584</v>
      </c>
      <c r="L17" s="30" t="s">
        <v>3</v>
      </c>
      <c r="M17" s="30" t="s">
        <v>570</v>
      </c>
      <c r="N17" s="215"/>
    </row>
    <row r="18" spans="1:14" s="21" customFormat="1" ht="120">
      <c r="A18" s="213">
        <v>17</v>
      </c>
      <c r="B18" s="30" t="s">
        <v>23</v>
      </c>
      <c r="C18" s="30" t="s">
        <v>24</v>
      </c>
      <c r="D18" s="30" t="s">
        <v>2</v>
      </c>
      <c r="E18" s="190" t="s">
        <v>3</v>
      </c>
      <c r="F18" s="31">
        <v>45568</v>
      </c>
      <c r="G18" s="31">
        <v>45581</v>
      </c>
      <c r="H18" s="30" t="s">
        <v>571</v>
      </c>
      <c r="I18" s="30" t="s">
        <v>867</v>
      </c>
      <c r="J18" s="30">
        <v>29.9</v>
      </c>
      <c r="K18" s="30" t="s">
        <v>584</v>
      </c>
      <c r="L18" s="30" t="s">
        <v>3</v>
      </c>
      <c r="M18" s="30" t="s">
        <v>25</v>
      </c>
      <c r="N18" s="215"/>
    </row>
    <row r="19" spans="1:14" s="21" customFormat="1" ht="165">
      <c r="A19" s="213">
        <v>18</v>
      </c>
      <c r="B19" s="170" t="s">
        <v>643</v>
      </c>
      <c r="C19" s="171" t="s">
        <v>708</v>
      </c>
      <c r="D19" s="206" t="s">
        <v>279</v>
      </c>
      <c r="E19" s="191" t="s">
        <v>203</v>
      </c>
      <c r="F19" s="173">
        <v>45566</v>
      </c>
      <c r="G19" s="173">
        <v>45596</v>
      </c>
      <c r="H19" s="206" t="s">
        <v>644</v>
      </c>
      <c r="I19" s="207" t="s">
        <v>632</v>
      </c>
      <c r="J19" s="174">
        <v>42.12</v>
      </c>
      <c r="K19" s="171" t="s">
        <v>645</v>
      </c>
      <c r="L19" s="208" t="s">
        <v>325</v>
      </c>
      <c r="M19" s="171" t="s">
        <v>646</v>
      </c>
      <c r="N19" s="192" t="s">
        <v>647</v>
      </c>
    </row>
    <row r="20" spans="1:14" s="21" customFormat="1" ht="165">
      <c r="A20" s="213">
        <v>19</v>
      </c>
      <c r="B20" s="170" t="s">
        <v>643</v>
      </c>
      <c r="C20" s="171" t="s">
        <v>708</v>
      </c>
      <c r="D20" s="206" t="s">
        <v>279</v>
      </c>
      <c r="E20" s="191" t="s">
        <v>203</v>
      </c>
      <c r="F20" s="173">
        <v>45590</v>
      </c>
      <c r="G20" s="173">
        <v>45636</v>
      </c>
      <c r="H20" s="206" t="s">
        <v>644</v>
      </c>
      <c r="I20" s="207" t="s">
        <v>632</v>
      </c>
      <c r="J20" s="174">
        <v>55.24</v>
      </c>
      <c r="K20" s="171" t="s">
        <v>648</v>
      </c>
      <c r="L20" s="208" t="s">
        <v>325</v>
      </c>
      <c r="M20" s="171" t="s">
        <v>649</v>
      </c>
      <c r="N20" s="192" t="s">
        <v>650</v>
      </c>
    </row>
    <row r="21" spans="1:14" s="21" customFormat="1" ht="165">
      <c r="A21" s="213">
        <v>20</v>
      </c>
      <c r="B21" s="170" t="s">
        <v>643</v>
      </c>
      <c r="C21" s="171" t="s">
        <v>708</v>
      </c>
      <c r="D21" s="206" t="s">
        <v>279</v>
      </c>
      <c r="E21" s="191" t="s">
        <v>203</v>
      </c>
      <c r="F21" s="173">
        <v>45566</v>
      </c>
      <c r="G21" s="173">
        <v>45596</v>
      </c>
      <c r="H21" s="206" t="s">
        <v>644</v>
      </c>
      <c r="I21" s="207" t="s">
        <v>632</v>
      </c>
      <c r="J21" s="174">
        <v>0.315</v>
      </c>
      <c r="K21" s="209" t="s">
        <v>645</v>
      </c>
      <c r="L21" s="208" t="s">
        <v>325</v>
      </c>
      <c r="M21" s="171" t="s">
        <v>651</v>
      </c>
      <c r="N21" s="192" t="s">
        <v>652</v>
      </c>
    </row>
    <row r="22" spans="1:14" s="21" customFormat="1" ht="60">
      <c r="A22" s="213">
        <v>21</v>
      </c>
      <c r="B22" s="170" t="s">
        <v>68</v>
      </c>
      <c r="C22" s="171" t="s">
        <v>709</v>
      </c>
      <c r="D22" s="206" t="s">
        <v>279</v>
      </c>
      <c r="E22" s="191" t="s">
        <v>203</v>
      </c>
      <c r="F22" s="173">
        <v>45576</v>
      </c>
      <c r="G22" s="173">
        <v>45618</v>
      </c>
      <c r="H22" s="206" t="s">
        <v>653</v>
      </c>
      <c r="I22" s="207" t="s">
        <v>632</v>
      </c>
      <c r="J22" s="174">
        <v>1.71</v>
      </c>
      <c r="K22" s="171" t="s">
        <v>654</v>
      </c>
      <c r="L22" s="208" t="s">
        <v>325</v>
      </c>
      <c r="M22" s="171" t="s">
        <v>655</v>
      </c>
      <c r="N22" s="192" t="s">
        <v>656</v>
      </c>
    </row>
    <row r="23" spans="1:14" s="21" customFormat="1" ht="120">
      <c r="A23" s="213">
        <v>22</v>
      </c>
      <c r="B23" s="170" t="s">
        <v>68</v>
      </c>
      <c r="C23" s="171" t="s">
        <v>709</v>
      </c>
      <c r="D23" s="206" t="s">
        <v>279</v>
      </c>
      <c r="E23" s="191" t="s">
        <v>203</v>
      </c>
      <c r="F23" s="173">
        <v>45576</v>
      </c>
      <c r="G23" s="173">
        <v>45618</v>
      </c>
      <c r="H23" s="206" t="s">
        <v>653</v>
      </c>
      <c r="I23" s="207" t="s">
        <v>632</v>
      </c>
      <c r="J23" s="174">
        <v>11.14</v>
      </c>
      <c r="K23" s="171" t="s">
        <v>654</v>
      </c>
      <c r="L23" s="208" t="s">
        <v>325</v>
      </c>
      <c r="M23" s="171" t="s">
        <v>657</v>
      </c>
      <c r="N23" s="192" t="s">
        <v>658</v>
      </c>
    </row>
    <row r="24" spans="1:14" s="21" customFormat="1" ht="75">
      <c r="A24" s="213">
        <v>23</v>
      </c>
      <c r="B24" s="170" t="s">
        <v>68</v>
      </c>
      <c r="C24" s="171" t="s">
        <v>709</v>
      </c>
      <c r="D24" s="206" t="s">
        <v>279</v>
      </c>
      <c r="E24" s="191" t="s">
        <v>203</v>
      </c>
      <c r="F24" s="173">
        <v>45576</v>
      </c>
      <c r="G24" s="173">
        <v>45618</v>
      </c>
      <c r="H24" s="206" t="s">
        <v>653</v>
      </c>
      <c r="I24" s="207" t="s">
        <v>632</v>
      </c>
      <c r="J24" s="174">
        <v>4.12</v>
      </c>
      <c r="K24" s="171" t="s">
        <v>654</v>
      </c>
      <c r="L24" s="208" t="s">
        <v>325</v>
      </c>
      <c r="M24" s="171" t="s">
        <v>287</v>
      </c>
      <c r="N24" s="192" t="s">
        <v>659</v>
      </c>
    </row>
    <row r="25" spans="1:14" s="21" customFormat="1" ht="60">
      <c r="A25" s="213">
        <v>24</v>
      </c>
      <c r="B25" s="170" t="s">
        <v>660</v>
      </c>
      <c r="C25" s="171" t="s">
        <v>710</v>
      </c>
      <c r="D25" s="206" t="s">
        <v>279</v>
      </c>
      <c r="E25" s="191" t="s">
        <v>203</v>
      </c>
      <c r="F25" s="173">
        <v>45568</v>
      </c>
      <c r="G25" s="173">
        <v>45601</v>
      </c>
      <c r="H25" s="206" t="s">
        <v>661</v>
      </c>
      <c r="I25" s="207" t="s">
        <v>632</v>
      </c>
      <c r="J25" s="174">
        <v>4</v>
      </c>
      <c r="K25" s="171" t="s">
        <v>662</v>
      </c>
      <c r="L25" s="208" t="s">
        <v>325</v>
      </c>
      <c r="M25" s="171" t="s">
        <v>663</v>
      </c>
      <c r="N25" s="192" t="s">
        <v>664</v>
      </c>
    </row>
    <row r="26" spans="1:14" s="21" customFormat="1" ht="135">
      <c r="A26" s="213">
        <v>25</v>
      </c>
      <c r="B26" s="170" t="s">
        <v>170</v>
      </c>
      <c r="C26" s="171" t="s">
        <v>711</v>
      </c>
      <c r="D26" s="206" t="s">
        <v>279</v>
      </c>
      <c r="E26" s="191" t="s">
        <v>203</v>
      </c>
      <c r="F26" s="173">
        <v>45588</v>
      </c>
      <c r="G26" s="173">
        <v>45636</v>
      </c>
      <c r="H26" s="171" t="s">
        <v>665</v>
      </c>
      <c r="I26" s="207" t="s">
        <v>632</v>
      </c>
      <c r="J26" s="174">
        <v>20.07</v>
      </c>
      <c r="K26" s="171" t="s">
        <v>666</v>
      </c>
      <c r="L26" s="208" t="s">
        <v>325</v>
      </c>
      <c r="M26" s="171" t="s">
        <v>667</v>
      </c>
      <c r="N26" s="192" t="s">
        <v>668</v>
      </c>
    </row>
    <row r="27" spans="1:14" s="21" customFormat="1" ht="60">
      <c r="A27" s="213">
        <v>26</v>
      </c>
      <c r="B27" s="170" t="s">
        <v>170</v>
      </c>
      <c r="C27" s="171" t="s">
        <v>711</v>
      </c>
      <c r="D27" s="206" t="s">
        <v>279</v>
      </c>
      <c r="E27" s="191" t="s">
        <v>203</v>
      </c>
      <c r="F27" s="173">
        <v>45587</v>
      </c>
      <c r="G27" s="173">
        <v>45632</v>
      </c>
      <c r="H27" s="171" t="s">
        <v>669</v>
      </c>
      <c r="I27" s="207" t="s">
        <v>632</v>
      </c>
      <c r="J27" s="174">
        <v>7.76</v>
      </c>
      <c r="K27" s="171" t="s">
        <v>670</v>
      </c>
      <c r="L27" s="208" t="s">
        <v>325</v>
      </c>
      <c r="M27" s="171" t="s">
        <v>671</v>
      </c>
      <c r="N27" s="192" t="s">
        <v>672</v>
      </c>
    </row>
    <row r="28" spans="1:14" s="21" customFormat="1" ht="90">
      <c r="A28" s="213">
        <v>27</v>
      </c>
      <c r="B28" s="170" t="s">
        <v>102</v>
      </c>
      <c r="C28" s="171" t="s">
        <v>712</v>
      </c>
      <c r="D28" s="206" t="s">
        <v>279</v>
      </c>
      <c r="E28" s="191" t="s">
        <v>203</v>
      </c>
      <c r="F28" s="173">
        <v>45573</v>
      </c>
      <c r="G28" s="173">
        <v>45596</v>
      </c>
      <c r="H28" s="171" t="s">
        <v>673</v>
      </c>
      <c r="I28" s="207" t="s">
        <v>632</v>
      </c>
      <c r="J28" s="174">
        <v>145.09</v>
      </c>
      <c r="K28" s="171" t="s">
        <v>674</v>
      </c>
      <c r="L28" s="208" t="s">
        <v>325</v>
      </c>
      <c r="M28" s="171" t="s">
        <v>675</v>
      </c>
      <c r="N28" s="192" t="s">
        <v>676</v>
      </c>
    </row>
    <row r="29" spans="1:14" s="21" customFormat="1" ht="75">
      <c r="A29" s="213">
        <v>28</v>
      </c>
      <c r="B29" s="170" t="s">
        <v>225</v>
      </c>
      <c r="C29" s="171" t="s">
        <v>713</v>
      </c>
      <c r="D29" s="206" t="s">
        <v>279</v>
      </c>
      <c r="E29" s="191" t="s">
        <v>203</v>
      </c>
      <c r="F29" s="173">
        <v>45586</v>
      </c>
      <c r="G29" s="173">
        <v>45611</v>
      </c>
      <c r="H29" s="171" t="s">
        <v>677</v>
      </c>
      <c r="I29" s="207" t="s">
        <v>632</v>
      </c>
      <c r="J29" s="174">
        <v>14.52</v>
      </c>
      <c r="K29" s="171" t="s">
        <v>678</v>
      </c>
      <c r="L29" s="208" t="s">
        <v>325</v>
      </c>
      <c r="M29" s="171" t="s">
        <v>679</v>
      </c>
      <c r="N29" s="192" t="s">
        <v>680</v>
      </c>
    </row>
    <row r="30" spans="1:14" s="21" customFormat="1" ht="120">
      <c r="A30" s="213">
        <v>29</v>
      </c>
      <c r="B30" s="170" t="s">
        <v>81</v>
      </c>
      <c r="C30" s="171" t="s">
        <v>714</v>
      </c>
      <c r="D30" s="206" t="s">
        <v>279</v>
      </c>
      <c r="E30" s="191" t="s">
        <v>203</v>
      </c>
      <c r="F30" s="173">
        <v>45575</v>
      </c>
      <c r="G30" s="173">
        <v>45616</v>
      </c>
      <c r="H30" s="171" t="s">
        <v>681</v>
      </c>
      <c r="I30" s="207" t="s">
        <v>632</v>
      </c>
      <c r="J30" s="174">
        <v>7.77</v>
      </c>
      <c r="K30" s="171" t="s">
        <v>682</v>
      </c>
      <c r="L30" s="208" t="s">
        <v>325</v>
      </c>
      <c r="M30" s="171" t="s">
        <v>683</v>
      </c>
      <c r="N30" s="192" t="s">
        <v>684</v>
      </c>
    </row>
    <row r="31" spans="1:14" s="21" customFormat="1" ht="75">
      <c r="A31" s="213">
        <v>30</v>
      </c>
      <c r="B31" s="170" t="s">
        <v>81</v>
      </c>
      <c r="C31" s="210" t="s">
        <v>714</v>
      </c>
      <c r="D31" s="206" t="s">
        <v>279</v>
      </c>
      <c r="E31" s="191" t="s">
        <v>203</v>
      </c>
      <c r="F31" s="211">
        <v>45575</v>
      </c>
      <c r="G31" s="211">
        <v>45657</v>
      </c>
      <c r="H31" s="206" t="s">
        <v>685</v>
      </c>
      <c r="I31" s="207" t="s">
        <v>632</v>
      </c>
      <c r="J31" s="174">
        <v>2.65</v>
      </c>
      <c r="K31" s="210" t="s">
        <v>682</v>
      </c>
      <c r="L31" s="208" t="s">
        <v>325</v>
      </c>
      <c r="M31" s="210" t="s">
        <v>686</v>
      </c>
      <c r="N31" s="192" t="s">
        <v>687</v>
      </c>
    </row>
    <row r="32" spans="1:14" s="21" customFormat="1" ht="30">
      <c r="A32" s="213">
        <v>31</v>
      </c>
      <c r="B32" s="170" t="s">
        <v>688</v>
      </c>
      <c r="C32" s="210" t="s">
        <v>715</v>
      </c>
      <c r="D32" s="206" t="s">
        <v>279</v>
      </c>
      <c r="E32" s="191" t="s">
        <v>203</v>
      </c>
      <c r="F32" s="211">
        <v>45596</v>
      </c>
      <c r="G32" s="211">
        <v>45667</v>
      </c>
      <c r="H32" s="206" t="s">
        <v>689</v>
      </c>
      <c r="I32" s="207" t="s">
        <v>632</v>
      </c>
      <c r="J32" s="174">
        <v>3.125</v>
      </c>
      <c r="K32" s="210" t="s">
        <v>690</v>
      </c>
      <c r="L32" s="208" t="s">
        <v>325</v>
      </c>
      <c r="M32" s="210" t="s">
        <v>691</v>
      </c>
      <c r="N32" s="192" t="s">
        <v>692</v>
      </c>
    </row>
    <row r="33" spans="1:14" s="21" customFormat="1" ht="60">
      <c r="A33" s="213">
        <v>32</v>
      </c>
      <c r="B33" s="170" t="s">
        <v>299</v>
      </c>
      <c r="C33" s="210" t="s">
        <v>716</v>
      </c>
      <c r="D33" s="206" t="s">
        <v>279</v>
      </c>
      <c r="E33" s="191" t="s">
        <v>203</v>
      </c>
      <c r="F33" s="211">
        <v>45596</v>
      </c>
      <c r="G33" s="211">
        <v>45624</v>
      </c>
      <c r="H33" s="206" t="s">
        <v>693</v>
      </c>
      <c r="I33" s="207" t="s">
        <v>694</v>
      </c>
      <c r="J33" s="174">
        <v>74.95</v>
      </c>
      <c r="K33" s="210" t="s">
        <v>695</v>
      </c>
      <c r="L33" s="208" t="s">
        <v>325</v>
      </c>
      <c r="M33" s="210" t="s">
        <v>696</v>
      </c>
      <c r="N33" s="192" t="s">
        <v>697</v>
      </c>
    </row>
    <row r="34" spans="1:14" s="21" customFormat="1" ht="60">
      <c r="A34" s="213">
        <v>33</v>
      </c>
      <c r="B34" s="170" t="s">
        <v>299</v>
      </c>
      <c r="C34" s="210" t="s">
        <v>716</v>
      </c>
      <c r="D34" s="206" t="s">
        <v>279</v>
      </c>
      <c r="E34" s="191" t="s">
        <v>203</v>
      </c>
      <c r="F34" s="211">
        <v>45569</v>
      </c>
      <c r="G34" s="211">
        <v>45611</v>
      </c>
      <c r="H34" s="206" t="s">
        <v>698</v>
      </c>
      <c r="I34" s="207" t="s">
        <v>632</v>
      </c>
      <c r="J34" s="258">
        <v>15.94</v>
      </c>
      <c r="K34" s="210" t="s">
        <v>662</v>
      </c>
      <c r="L34" s="208" t="s">
        <v>325</v>
      </c>
      <c r="M34" s="210" t="s">
        <v>699</v>
      </c>
      <c r="N34" s="192" t="s">
        <v>700</v>
      </c>
    </row>
    <row r="35" spans="1:14" s="21" customFormat="1" ht="90">
      <c r="A35" s="213">
        <v>34</v>
      </c>
      <c r="B35" s="170" t="s">
        <v>299</v>
      </c>
      <c r="C35" s="210" t="s">
        <v>716</v>
      </c>
      <c r="D35" s="206" t="s">
        <v>279</v>
      </c>
      <c r="E35" s="191" t="s">
        <v>203</v>
      </c>
      <c r="F35" s="211">
        <v>45568</v>
      </c>
      <c r="G35" s="211">
        <v>45602</v>
      </c>
      <c r="H35" s="206" t="s">
        <v>305</v>
      </c>
      <c r="I35" s="207" t="s">
        <v>639</v>
      </c>
      <c r="J35" s="180">
        <v>13.05</v>
      </c>
      <c r="K35" s="259" t="s">
        <v>935</v>
      </c>
      <c r="L35" s="208" t="s">
        <v>325</v>
      </c>
      <c r="M35" s="210" t="s">
        <v>701</v>
      </c>
      <c r="N35" s="192" t="s">
        <v>702</v>
      </c>
    </row>
    <row r="36" spans="1:14" s="21" customFormat="1" ht="90">
      <c r="A36" s="213">
        <v>35</v>
      </c>
      <c r="B36" s="170" t="s">
        <v>299</v>
      </c>
      <c r="C36" s="210" t="s">
        <v>716</v>
      </c>
      <c r="D36" s="206" t="s">
        <v>279</v>
      </c>
      <c r="E36" s="191" t="s">
        <v>203</v>
      </c>
      <c r="F36" s="211">
        <v>45579</v>
      </c>
      <c r="G36" s="211">
        <v>45614</v>
      </c>
      <c r="H36" s="206" t="s">
        <v>305</v>
      </c>
      <c r="I36" s="175" t="s">
        <v>632</v>
      </c>
      <c r="J36" s="177">
        <v>12.61</v>
      </c>
      <c r="K36" s="187" t="s">
        <v>654</v>
      </c>
      <c r="L36" s="212" t="s">
        <v>325</v>
      </c>
      <c r="M36" s="210" t="s">
        <v>701</v>
      </c>
      <c r="N36" s="192" t="s">
        <v>703</v>
      </c>
    </row>
    <row r="37" spans="1:14" s="21" customFormat="1" ht="90">
      <c r="A37" s="213">
        <v>36</v>
      </c>
      <c r="B37" s="170" t="s">
        <v>299</v>
      </c>
      <c r="C37" s="210" t="s">
        <v>716</v>
      </c>
      <c r="D37" s="206" t="s">
        <v>279</v>
      </c>
      <c r="E37" s="191" t="s">
        <v>203</v>
      </c>
      <c r="F37" s="211">
        <v>45568</v>
      </c>
      <c r="G37" s="211">
        <v>45602</v>
      </c>
      <c r="H37" s="206" t="s">
        <v>305</v>
      </c>
      <c r="I37" s="175" t="s">
        <v>639</v>
      </c>
      <c r="J37" s="180">
        <v>5.17</v>
      </c>
      <c r="K37" s="260" t="s">
        <v>936</v>
      </c>
      <c r="L37" s="212" t="s">
        <v>325</v>
      </c>
      <c r="M37" s="210" t="s">
        <v>704</v>
      </c>
      <c r="N37" s="192" t="s">
        <v>705</v>
      </c>
    </row>
    <row r="38" spans="1:14" ht="30">
      <c r="A38" s="213">
        <v>37</v>
      </c>
      <c r="B38" s="170" t="s">
        <v>299</v>
      </c>
      <c r="C38" s="210" t="s">
        <v>716</v>
      </c>
      <c r="D38" s="206" t="s">
        <v>279</v>
      </c>
      <c r="E38" s="191" t="s">
        <v>203</v>
      </c>
      <c r="F38" s="211">
        <v>45582</v>
      </c>
      <c r="G38" s="211">
        <v>45624</v>
      </c>
      <c r="H38" s="206" t="s">
        <v>306</v>
      </c>
      <c r="I38" s="175" t="s">
        <v>632</v>
      </c>
      <c r="J38" s="174">
        <v>3.15</v>
      </c>
      <c r="K38" s="210" t="s">
        <v>706</v>
      </c>
      <c r="L38" s="212" t="s">
        <v>325</v>
      </c>
      <c r="M38" s="210" t="s">
        <v>686</v>
      </c>
      <c r="N38" s="192" t="s">
        <v>707</v>
      </c>
    </row>
    <row r="39" spans="1:14" ht="135">
      <c r="A39" s="213">
        <v>38</v>
      </c>
      <c r="B39" s="193" t="s">
        <v>800</v>
      </c>
      <c r="C39" s="171" t="s">
        <v>801</v>
      </c>
      <c r="D39" s="194" t="s">
        <v>96</v>
      </c>
      <c r="E39" s="173" t="s">
        <v>3</v>
      </c>
      <c r="F39" s="34">
        <v>45555</v>
      </c>
      <c r="G39" s="34">
        <v>45596</v>
      </c>
      <c r="H39" s="194" t="s">
        <v>409</v>
      </c>
      <c r="I39" s="194" t="s">
        <v>98</v>
      </c>
      <c r="J39" s="174">
        <v>30.03</v>
      </c>
      <c r="K39" s="176" t="s">
        <v>802</v>
      </c>
      <c r="L39" s="195" t="s">
        <v>3</v>
      </c>
      <c r="M39" s="171" t="s">
        <v>803</v>
      </c>
      <c r="N39" s="196" t="s">
        <v>804</v>
      </c>
    </row>
    <row r="40" spans="1:14" ht="45">
      <c r="A40" s="213">
        <v>39</v>
      </c>
      <c r="B40" s="197" t="s">
        <v>359</v>
      </c>
      <c r="C40" s="198" t="s">
        <v>553</v>
      </c>
      <c r="D40" s="199" t="s">
        <v>110</v>
      </c>
      <c r="E40" s="200" t="s">
        <v>203</v>
      </c>
      <c r="F40" s="201">
        <v>45579</v>
      </c>
      <c r="G40" s="201">
        <v>45608</v>
      </c>
      <c r="H40" s="199" t="s">
        <v>554</v>
      </c>
      <c r="I40" s="202" t="s">
        <v>927</v>
      </c>
      <c r="J40" s="203">
        <v>5</v>
      </c>
      <c r="K40" s="204" t="s">
        <v>112</v>
      </c>
      <c r="L40" s="205" t="s">
        <v>203</v>
      </c>
      <c r="M40" s="202" t="s">
        <v>555</v>
      </c>
      <c r="N40" s="217" t="s">
        <v>556</v>
      </c>
    </row>
    <row r="41" spans="1:14">
      <c r="A41" s="216"/>
      <c r="B41" s="242"/>
      <c r="C41" s="242"/>
      <c r="D41" s="242"/>
      <c r="E41" s="242"/>
      <c r="F41" s="242"/>
      <c r="G41" s="242"/>
      <c r="H41" s="242"/>
      <c r="I41" s="242" t="s">
        <v>928</v>
      </c>
      <c r="J41" s="243">
        <f>SUM(J2:J40)</f>
        <v>717.12999999999988</v>
      </c>
      <c r="K41" s="242"/>
      <c r="L41" s="242"/>
      <c r="M41" s="242"/>
      <c r="N41" s="244"/>
    </row>
  </sheetData>
  <hyperlinks>
    <hyperlink ref="N2" r:id="rId1" display="https://funduszeuepomorskie.pl/dokumenty/5122-harmonogram-naborow-wnioskow-o-dofinansowanie-w-ramach-programu-regionalnego" xr:uid="{7B5F5E68-64BD-468B-B172-0582EBA04161}"/>
    <hyperlink ref="K39" r:id="rId2" xr:uid="{585A0D2C-4FD5-40EF-A62A-C31220355F8C}"/>
    <hyperlink ref="K40" r:id="rId3" xr:uid="{38733B21-D020-4E18-9342-9387BBA57922}"/>
    <hyperlink ref="K10" r:id="rId4" xr:uid="{B668A7C5-CD43-450D-A120-D6DCDD2D0C73}"/>
    <hyperlink ref="K7" r:id="rId5" xr:uid="{9CF2A4AA-8C90-484E-A527-130B74D8D0C5}"/>
    <hyperlink ref="K37" r:id="rId6" xr:uid="{A85B7995-AE08-4A88-962E-25C646D9A87C}"/>
  </hyperlinks>
  <pageMargins left="0.7" right="0.7" top="0.75" bottom="0.75" header="0.3" footer="0.3"/>
  <pageSetup paperSize="9" orientation="portrait" r:id="rId7"/>
  <tableParts count="1">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AKTUALNE_konkurencyjne_PAŹ</vt:lpstr>
      <vt:lpstr>NOWE_konkurencyjne_PAŹ</vt:lpstr>
      <vt:lpstr>AKTUALNE_niekonkurencyjne_PAŹ</vt:lpstr>
      <vt:lpstr>NOWE_niekonkurencyjne_PAŹ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Wróblewski Mateusz</dc:creator>
  <cp:lastModifiedBy>Kobylińska-Wołosiak Anna</cp:lastModifiedBy>
  <dcterms:created xsi:type="dcterms:W3CDTF">2015-06-05T18:19:34Z</dcterms:created>
  <dcterms:modified xsi:type="dcterms:W3CDTF">2024-09-27T09:36:44Z</dcterms:modified>
</cp:coreProperties>
</file>